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88D6291E-8C95-40CA-A767-CA5B1254F54C}" xr6:coauthVersionLast="47" xr6:coauthVersionMax="47" xr10:uidLastSave="{00000000-0000-0000-0000-000000000000}"/>
  <bookViews>
    <workbookView xWindow="-120" yWindow="-120" windowWidth="20730" windowHeight="11160" tabRatio="779" xr2:uid="{00000000-000D-0000-FFFF-FFFF00000000}"/>
  </bookViews>
  <sheets>
    <sheet name="весь 2023" sheetId="24" r:id="rId1"/>
    <sheet name="Январь" sheetId="14" r:id="rId2"/>
    <sheet name="февраль" sheetId="25" r:id="rId3"/>
    <sheet name="март" sheetId="26" r:id="rId4"/>
    <sheet name="апрель" sheetId="27" r:id="rId5"/>
    <sheet name="май" sheetId="28" r:id="rId6"/>
    <sheet name="июнь" sheetId="29" r:id="rId7"/>
    <sheet name="июль" sheetId="30" r:id="rId8"/>
    <sheet name="Лист1" sheetId="36" r:id="rId9"/>
    <sheet name="август" sheetId="31" r:id="rId10"/>
    <sheet name="сентябрь" sheetId="32" r:id="rId11"/>
    <sheet name="октябрь" sheetId="33" r:id="rId12"/>
    <sheet name="ноябрь" sheetId="34" r:id="rId13"/>
    <sheet name="декабрь" sheetId="35" r:id="rId14"/>
  </sheets>
  <definedNames>
    <definedName name="_xlnm._FilterDatabase" localSheetId="9" hidden="1">август!$A$2:$D$6</definedName>
    <definedName name="_xlnm._FilterDatabase" localSheetId="4" hidden="1">апрель!$A$2:$D$6</definedName>
    <definedName name="_xlnm._FilterDatabase" localSheetId="0" hidden="1">'весь 2023'!$A$1:$D$17</definedName>
    <definedName name="_xlnm._FilterDatabase" localSheetId="13" hidden="1">декабрь!$A$2:$D$4</definedName>
    <definedName name="_xlnm._FilterDatabase" localSheetId="7" hidden="1">июль!$A$2:$D$6</definedName>
    <definedName name="_xlnm._FilterDatabase" localSheetId="6" hidden="1">июнь!$A$2:$D$6</definedName>
    <definedName name="_xlnm._FilterDatabase" localSheetId="5" hidden="1">май!$A$2:$D$7</definedName>
    <definedName name="_xlnm._FilterDatabase" localSheetId="3" hidden="1">март!$A$2:$D$7</definedName>
    <definedName name="_xlnm._FilterDatabase" localSheetId="12" hidden="1">ноябрь!$A$2:$D$5</definedName>
    <definedName name="_xlnm._FilterDatabase" localSheetId="11" hidden="1">октябрь!$A$2:$D$8</definedName>
    <definedName name="_xlnm._FilterDatabase" localSheetId="10" hidden="1">сентябрь!$A$2:$D$5</definedName>
    <definedName name="_xlnm._FilterDatabase" localSheetId="2" hidden="1">февраль!$A$2:$D$5</definedName>
    <definedName name="_xlnm._FilterDatabase" localSheetId="1" hidden="1">Январь!$A$2:$D$3</definedName>
  </definedNames>
  <calcPr calcId="191029" refMode="R1C1"/>
</workbook>
</file>

<file path=xl/calcChain.xml><?xml version="1.0" encoding="utf-8"?>
<calcChain xmlns="http://schemas.openxmlformats.org/spreadsheetml/2006/main">
  <c r="C17" i="24" l="1"/>
  <c r="C5" i="14"/>
  <c r="C8" i="28"/>
  <c r="C5" i="35"/>
  <c r="C6" i="34"/>
  <c r="C6" i="32"/>
  <c r="C7" i="31"/>
  <c r="C10" i="30"/>
  <c r="C7" i="29"/>
  <c r="C8" i="27"/>
  <c r="C6" i="25"/>
</calcChain>
</file>

<file path=xl/sharedStrings.xml><?xml version="1.0" encoding="utf-8"?>
<sst xmlns="http://schemas.openxmlformats.org/spreadsheetml/2006/main" count="126" uniqueCount="38">
  <si>
    <t>Дата перечисления</t>
  </si>
  <si>
    <t>Предмет оплаты</t>
  </si>
  <si>
    <t>Сумма</t>
  </si>
  <si>
    <t>ИТОГО</t>
  </si>
  <si>
    <t>ПРОЕКТ/ПРОГРАММА</t>
  </si>
  <si>
    <t>ДВИЖЕНИЕ ДЛЯ ЖИЗНИ</t>
  </si>
  <si>
    <t xml:space="preserve">
</t>
  </si>
  <si>
    <t>Благотворительное пожертсвование Ивануса Надежде, для прохождения курса реабидлитациив ДЦА "Родник"</t>
  </si>
  <si>
    <t>Оплата нейротрофического и плеопатического курса лечения в ООО «Академик» для Самозванцева Тимофея</t>
  </si>
  <si>
    <t>Благотворительное пожертвование, оказание юридической помощи, в рамках поддержки моложых инвалидов и малоимущих семей имеющих в составе молодых, для Усовой Т.В (Бартош Денис</t>
  </si>
  <si>
    <t>Расходы октябрь 2023</t>
  </si>
  <si>
    <t>Расходы ноябрь 2023</t>
  </si>
  <si>
    <t>Расходы декабрь 2023</t>
  </si>
  <si>
    <t>Расходы сентябрь 2023</t>
  </si>
  <si>
    <t xml:space="preserve">       </t>
  </si>
  <si>
    <t xml:space="preserve">  </t>
  </si>
  <si>
    <t>Расходы август 2023</t>
  </si>
  <si>
    <t xml:space="preserve">                                    Расходы июль 2023</t>
  </si>
  <si>
    <t xml:space="preserve"> </t>
  </si>
  <si>
    <t>Расходы июнь 2023</t>
  </si>
  <si>
    <t xml:space="preserve">                              Расходы май 2023</t>
  </si>
  <si>
    <t xml:space="preserve">                          Расходы апрель 2023</t>
  </si>
  <si>
    <t xml:space="preserve">                                 Расходы март 2023</t>
  </si>
  <si>
    <t xml:space="preserve">                            Расходы февраль 2023</t>
  </si>
  <si>
    <t xml:space="preserve">                           Расходы январь 2023</t>
  </si>
  <si>
    <r>
      <rPr>
        <b/>
        <sz val="11"/>
        <color indexed="8"/>
        <rFont val="Calibri"/>
        <family val="2"/>
        <charset val="204"/>
      </rPr>
      <t>Ежемесячная помощь</t>
    </r>
    <r>
      <rPr>
        <sz val="11"/>
        <color theme="1"/>
        <rFont val="Calibri"/>
        <family val="2"/>
        <charset val="204"/>
        <scheme val="minor"/>
      </rPr>
      <t xml:space="preserve"> на Январь 2023 на обеспечение нормальных условий жизни для  </t>
    </r>
    <r>
      <rPr>
        <b/>
        <sz val="11"/>
        <color indexed="8"/>
        <rFont val="Calibri"/>
        <family val="2"/>
        <charset val="204"/>
      </rPr>
      <t>Бартош Дениса</t>
    </r>
  </si>
  <si>
    <t>Оказана благотворительная помощь, передача в собственность кресло-коляски  "Баг",для детей с ДЦП, для Григорьян Марьянны</t>
  </si>
  <si>
    <t>Оказана благотворительная помощь в оплате  двадцати сеансов курса нейротрофического лечения с ретиналамином и шестидесяти сеансов  плеоптического лечения, измерение ВГТ, консультации офтальмолога, ЭФИ в  ООО «Академик» для Вишнякова Максима</t>
  </si>
  <si>
    <t>Ежемесячная помощь на Январь 2023 на обеспечение нормальных условий жизни для  Бартош Дениса</t>
  </si>
  <si>
    <t>Оказана благотворительная помощь в оплате  индивидуальных средств ТСР в виде абсорбирующего белья (памперсов), для Ивануса Надежды</t>
  </si>
  <si>
    <t>Приобретено и передано в безвозмездное пользование, многофункционального кресла Рифтон большого размера с мобильной базой без подножки  (для роста от 127 до 188 см.)  Артикул R 870 с дополнительными аксессуарами, для инввалида с тяжелыми двигательными нарушениями, Ангелова Антона</t>
  </si>
  <si>
    <t>Оказана благтворительная помощь в оплате лечебного плавания в бассейне с инструктором и 20 индивидуальных занятий АФК для Ивануса Надежды</t>
  </si>
  <si>
    <t xml:space="preserve">Оказана благтворительная помощь в оплате лечебного плавания в бассейне с инструктором и 20 индивидуальных занятий АФК для Ивануса Надежды </t>
  </si>
  <si>
    <t>Оказана благотворительная помощь в оплате комплексного лечения в Центре клинической постурологии профессора Бугровецкой  для Ивануса Надежды</t>
  </si>
  <si>
    <t>Передан в безвозмездное пользование тренажер ортопедический для ходьбы Рифтон К501 для Булацкой Валерии</t>
  </si>
  <si>
    <t>Оказана благотворительная помощь в оплате дополнительных аксессуаров к тренажеру для ходьбы инвалидов Рифтон К501,для "АНО Центра для детей-инвалидлв и людей с ограниченными возможностями св.Лука"</t>
  </si>
  <si>
    <t xml:space="preserve">ДВИЖЕНИЕ ДЛЯ ЖИЗНИ              </t>
  </si>
  <si>
    <t xml:space="preserve">ДВИЖЕНИЕ ДЛЯ ЖИЗНИ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</si>
</sst>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0.00_ ;\-0.00\ 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 vertical="top"/>
    </xf>
    <xf numFmtId="0" fontId="8" fillId="3" borderId="0" xfId="0" applyFont="1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8" fillId="3" borderId="4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top" wrapText="1"/>
    </xf>
    <xf numFmtId="17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7" fontId="10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D53"/>
  <sheetViews>
    <sheetView tabSelected="1" zoomScale="80" zoomScaleNormal="80" workbookViewId="0">
      <pane ySplit="1" topLeftCell="A5" activePane="bottomLeft" state="frozen"/>
      <selection pane="bottomLeft" activeCell="B10" sqref="B10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42.75" customHeight="1" x14ac:dyDescent="0.25">
      <c r="A1" s="29" t="s">
        <v>0</v>
      </c>
      <c r="B1" s="29" t="s">
        <v>1</v>
      </c>
      <c r="C1" s="29" t="s">
        <v>2</v>
      </c>
      <c r="D1" s="29" t="s">
        <v>4</v>
      </c>
    </row>
    <row r="2" spans="1:4" s="3" customFormat="1" ht="54.75" customHeight="1" x14ac:dyDescent="0.25">
      <c r="A2" s="4">
        <v>44957</v>
      </c>
      <c r="B2" s="5" t="s">
        <v>28</v>
      </c>
      <c r="C2" s="46">
        <v>5000</v>
      </c>
      <c r="D2" s="7" t="s">
        <v>5</v>
      </c>
    </row>
    <row r="3" spans="1:4" s="3" customFormat="1" ht="52.5" customHeight="1" x14ac:dyDescent="0.25">
      <c r="A3" s="4">
        <v>44971</v>
      </c>
      <c r="B3" s="5" t="s">
        <v>26</v>
      </c>
      <c r="C3" s="46">
        <v>122280</v>
      </c>
      <c r="D3" s="7" t="s">
        <v>5</v>
      </c>
    </row>
    <row r="4" spans="1:4" s="3" customFormat="1" ht="99" customHeight="1" x14ac:dyDescent="0.25">
      <c r="A4" s="4">
        <v>44979</v>
      </c>
      <c r="B4" s="5" t="s">
        <v>27</v>
      </c>
      <c r="C4" s="46">
        <v>62800</v>
      </c>
      <c r="D4" s="7" t="s">
        <v>5</v>
      </c>
    </row>
    <row r="5" spans="1:4" s="3" customFormat="1" ht="69" customHeight="1" x14ac:dyDescent="0.25">
      <c r="A5" s="4">
        <v>45014</v>
      </c>
      <c r="B5" s="5" t="s">
        <v>29</v>
      </c>
      <c r="C5" s="46">
        <v>64964</v>
      </c>
      <c r="D5" s="7" t="s">
        <v>5</v>
      </c>
    </row>
    <row r="6" spans="1:4" s="3" customFormat="1" ht="114.75" customHeight="1" x14ac:dyDescent="0.25">
      <c r="A6" s="4">
        <v>45015</v>
      </c>
      <c r="B6" s="5" t="s">
        <v>30</v>
      </c>
      <c r="C6" s="46">
        <v>547999</v>
      </c>
      <c r="D6" s="7" t="s">
        <v>5</v>
      </c>
    </row>
    <row r="7" spans="1:4" s="3" customFormat="1" ht="57" customHeight="1" x14ac:dyDescent="0.25">
      <c r="A7" s="4">
        <v>45040</v>
      </c>
      <c r="B7" s="5" t="s">
        <v>31</v>
      </c>
      <c r="C7" s="46">
        <v>56800</v>
      </c>
      <c r="D7" s="7" t="s">
        <v>5</v>
      </c>
    </row>
    <row r="8" spans="1:4" s="3" customFormat="1" ht="62.25" customHeight="1" x14ac:dyDescent="0.25">
      <c r="A8" s="4">
        <v>45044</v>
      </c>
      <c r="B8" s="5" t="s">
        <v>33</v>
      </c>
      <c r="C8" s="46">
        <v>100000</v>
      </c>
      <c r="D8" s="7" t="s">
        <v>5</v>
      </c>
    </row>
    <row r="9" spans="1:4" s="3" customFormat="1" ht="46.5" customHeight="1" x14ac:dyDescent="0.25">
      <c r="A9" s="4">
        <v>45048</v>
      </c>
      <c r="B9" s="5" t="s">
        <v>34</v>
      </c>
      <c r="C9" s="46">
        <v>88333</v>
      </c>
      <c r="D9" s="7" t="s">
        <v>5</v>
      </c>
    </row>
    <row r="10" spans="1:4" s="3" customFormat="1" ht="80.25" customHeight="1" x14ac:dyDescent="0.25">
      <c r="A10" s="4">
        <v>45076</v>
      </c>
      <c r="B10" s="5" t="s">
        <v>35</v>
      </c>
      <c r="C10" s="46">
        <v>128104</v>
      </c>
      <c r="D10" s="7" t="s">
        <v>5</v>
      </c>
    </row>
    <row r="11" spans="1:4" s="3" customFormat="1" ht="30.75" customHeight="1" x14ac:dyDescent="0.25">
      <c r="A11" s="4"/>
      <c r="B11" s="5"/>
      <c r="C11" s="46"/>
      <c r="D11" s="7"/>
    </row>
    <row r="12" spans="1:4" s="3" customFormat="1" ht="29.25" customHeight="1" x14ac:dyDescent="0.25">
      <c r="A12" s="4"/>
      <c r="B12" s="5" t="s">
        <v>18</v>
      </c>
      <c r="C12" s="46"/>
      <c r="D12" s="7"/>
    </row>
    <row r="13" spans="1:4" s="3" customFormat="1" ht="12" customHeight="1" x14ac:dyDescent="0.25">
      <c r="A13" s="4"/>
      <c r="B13" s="5"/>
      <c r="C13" s="46"/>
      <c r="D13" s="7"/>
    </row>
    <row r="14" spans="1:4" s="3" customFormat="1" ht="12" customHeight="1" x14ac:dyDescent="0.25">
      <c r="A14" s="16"/>
      <c r="B14" s="5"/>
      <c r="C14" s="46"/>
      <c r="D14" s="7"/>
    </row>
    <row r="15" spans="1:4" s="3" customFormat="1" ht="13.5" customHeight="1" x14ac:dyDescent="0.25">
      <c r="A15" s="4"/>
      <c r="B15" s="5"/>
      <c r="C15" s="46"/>
      <c r="D15" s="7"/>
    </row>
    <row r="16" spans="1:4" s="3" customFormat="1" ht="15.75" customHeight="1" x14ac:dyDescent="0.25">
      <c r="A16" s="4"/>
      <c r="B16" s="5"/>
      <c r="C16" s="46"/>
      <c r="D16" s="7"/>
    </row>
    <row r="17" spans="1:4" s="3" customFormat="1" ht="21" x14ac:dyDescent="0.35">
      <c r="A17"/>
      <c r="B17" s="11" t="s">
        <v>3</v>
      </c>
      <c r="C17" s="12">
        <f>SUM(C2:C16)</f>
        <v>1176280</v>
      </c>
      <c r="D17" s="10"/>
    </row>
    <row r="18" spans="1:4" s="3" customFormat="1" x14ac:dyDescent="0.25">
      <c r="A18"/>
      <c r="B18"/>
      <c r="C18"/>
      <c r="D18" s="1"/>
    </row>
    <row r="19" spans="1:4" s="3" customFormat="1" x14ac:dyDescent="0.25">
      <c r="A19"/>
      <c r="B19"/>
      <c r="C19"/>
      <c r="D19" s="1"/>
    </row>
    <row r="20" spans="1:4" s="3" customFormat="1" x14ac:dyDescent="0.25">
      <c r="A20"/>
      <c r="B20"/>
      <c r="C20" s="13"/>
      <c r="D20" s="1"/>
    </row>
    <row r="21" spans="1:4" s="3" customFormat="1" x14ac:dyDescent="0.25">
      <c r="A21"/>
      <c r="B21"/>
      <c r="C21"/>
      <c r="D21" s="1"/>
    </row>
    <row r="22" spans="1:4" s="3" customFormat="1" x14ac:dyDescent="0.25">
      <c r="A22"/>
      <c r="B22"/>
      <c r="C22"/>
      <c r="D22" s="1"/>
    </row>
    <row r="23" spans="1:4" s="3" customFormat="1" x14ac:dyDescent="0.25">
      <c r="A23"/>
      <c r="B23"/>
      <c r="C23"/>
      <c r="D23" s="1"/>
    </row>
    <row r="24" spans="1:4" s="3" customFormat="1" x14ac:dyDescent="0.25">
      <c r="A24"/>
      <c r="B24"/>
      <c r="C24"/>
      <c r="D24" s="1"/>
    </row>
    <row r="25" spans="1:4" s="3" customFormat="1" x14ac:dyDescent="0.25">
      <c r="A25"/>
      <c r="B25"/>
      <c r="C25"/>
      <c r="D25" s="1"/>
    </row>
    <row r="26" spans="1:4" s="3" customFormat="1" x14ac:dyDescent="0.25">
      <c r="A26"/>
      <c r="B26"/>
      <c r="C26"/>
      <c r="D26" s="1"/>
    </row>
    <row r="27" spans="1:4" s="3" customFormat="1" x14ac:dyDescent="0.25">
      <c r="A27"/>
      <c r="B27"/>
      <c r="C27"/>
      <c r="D27" s="1"/>
    </row>
    <row r="28" spans="1:4" s="3" customFormat="1" x14ac:dyDescent="0.25">
      <c r="A28"/>
      <c r="B28"/>
      <c r="C28"/>
      <c r="D28" s="1"/>
    </row>
    <row r="29" spans="1:4" s="3" customFormat="1" x14ac:dyDescent="0.25">
      <c r="A29"/>
      <c r="B29"/>
      <c r="C29"/>
      <c r="D29" s="1"/>
    </row>
    <row r="30" spans="1:4" s="3" customFormat="1" x14ac:dyDescent="0.25">
      <c r="A30"/>
      <c r="B30"/>
      <c r="C30"/>
      <c r="D30" s="1"/>
    </row>
    <row r="31" spans="1:4" s="3" customFormat="1" x14ac:dyDescent="0.25">
      <c r="A31"/>
      <c r="B31"/>
      <c r="C31"/>
      <c r="D31" s="1"/>
    </row>
    <row r="32" spans="1:4" s="3" customFormat="1" x14ac:dyDescent="0.25">
      <c r="A32"/>
      <c r="B32"/>
      <c r="C32"/>
      <c r="D32" s="1"/>
    </row>
    <row r="33" spans="1:4" s="3" customFormat="1" x14ac:dyDescent="0.25">
      <c r="A33"/>
      <c r="B33"/>
      <c r="C33"/>
      <c r="D33" s="1"/>
    </row>
    <row r="34" spans="1:4" s="3" customFormat="1" x14ac:dyDescent="0.25">
      <c r="A34"/>
      <c r="B34"/>
      <c r="C34"/>
      <c r="D34" s="1"/>
    </row>
    <row r="35" spans="1:4" s="3" customFormat="1" x14ac:dyDescent="0.25">
      <c r="A35"/>
      <c r="B35"/>
      <c r="C35"/>
      <c r="D35" s="1"/>
    </row>
    <row r="36" spans="1:4" s="3" customFormat="1" x14ac:dyDescent="0.25">
      <c r="A36"/>
      <c r="B36"/>
      <c r="C36"/>
      <c r="D36" s="1"/>
    </row>
    <row r="37" spans="1:4" s="3" customFormat="1" x14ac:dyDescent="0.25">
      <c r="A37"/>
      <c r="B37"/>
      <c r="C37"/>
      <c r="D37" s="1"/>
    </row>
    <row r="38" spans="1:4" s="3" customFormat="1" x14ac:dyDescent="0.25">
      <c r="A38"/>
      <c r="B38"/>
      <c r="C38"/>
      <c r="D38" s="1"/>
    </row>
    <row r="39" spans="1:4" s="3" customFormat="1" x14ac:dyDescent="0.25">
      <c r="A39"/>
      <c r="B39"/>
      <c r="C39"/>
      <c r="D39" s="1"/>
    </row>
    <row r="40" spans="1:4" s="3" customFormat="1" x14ac:dyDescent="0.25">
      <c r="A40"/>
      <c r="B40"/>
      <c r="C40"/>
      <c r="D40" s="1"/>
    </row>
    <row r="41" spans="1:4" s="3" customFormat="1" x14ac:dyDescent="0.25">
      <c r="A41"/>
      <c r="B41"/>
      <c r="C41"/>
      <c r="D41" s="1"/>
    </row>
    <row r="42" spans="1:4" s="3" customFormat="1" x14ac:dyDescent="0.25">
      <c r="A42"/>
      <c r="B42"/>
      <c r="C42"/>
      <c r="D42" s="1"/>
    </row>
    <row r="43" spans="1:4" s="3" customFormat="1" x14ac:dyDescent="0.25">
      <c r="A43"/>
      <c r="B43"/>
      <c r="C43"/>
      <c r="D43" s="1"/>
    </row>
    <row r="44" spans="1:4" s="3" customFormat="1" ht="30" customHeight="1" x14ac:dyDescent="0.25">
      <c r="A44"/>
      <c r="B44"/>
      <c r="C44"/>
      <c r="D44" s="1"/>
    </row>
    <row r="45" spans="1:4" s="3" customFormat="1" x14ac:dyDescent="0.25">
      <c r="A45"/>
      <c r="B45"/>
      <c r="C45"/>
      <c r="D45" s="1"/>
    </row>
    <row r="48" spans="1:4" ht="60.75" customHeight="1" x14ac:dyDescent="0.25"/>
    <row r="49" spans="1:4" s="3" customFormat="1" ht="51" customHeight="1" x14ac:dyDescent="0.25">
      <c r="A49"/>
      <c r="B49"/>
      <c r="C49"/>
      <c r="D49" s="1"/>
    </row>
    <row r="50" spans="1:4" s="3" customFormat="1" x14ac:dyDescent="0.25">
      <c r="A50"/>
      <c r="B50"/>
      <c r="C50"/>
      <c r="D50" s="1"/>
    </row>
    <row r="51" spans="1:4" s="3" customFormat="1" x14ac:dyDescent="0.25">
      <c r="A51"/>
      <c r="B51"/>
      <c r="C51"/>
      <c r="D51" s="1"/>
    </row>
    <row r="52" spans="1:4" s="3" customFormat="1" x14ac:dyDescent="0.25">
      <c r="A52"/>
      <c r="B52"/>
      <c r="C52"/>
      <c r="D52" s="1"/>
    </row>
    <row r="53" spans="1:4" s="3" customFormat="1" x14ac:dyDescent="0.25">
      <c r="A53"/>
      <c r="B53"/>
      <c r="C53"/>
      <c r="D53" s="1"/>
    </row>
  </sheetData>
  <autoFilter ref="A1:D17" xr:uid="{00000000-0009-0000-0000-000000000000}"/>
  <pageMargins left="0" right="0" top="0" bottom="0" header="0" footer="0"/>
  <pageSetup paperSize="9" scale="83" fitToHeight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57" t="s">
        <v>16</v>
      </c>
      <c r="B1" s="58"/>
      <c r="C1" s="58"/>
      <c r="D1" s="59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x14ac:dyDescent="0.25">
      <c r="A3" s="4"/>
      <c r="B3" s="27"/>
      <c r="C3" s="38"/>
      <c r="D3" s="37" t="s">
        <v>14</v>
      </c>
    </row>
    <row r="4" spans="1:4" s="3" customFormat="1" x14ac:dyDescent="0.25">
      <c r="A4" s="4"/>
      <c r="B4" s="28"/>
      <c r="C4" s="6"/>
      <c r="D4" s="37" t="s">
        <v>15</v>
      </c>
    </row>
    <row r="5" spans="1:4" s="3" customFormat="1" x14ac:dyDescent="0.25">
      <c r="A5" s="4"/>
      <c r="B5" s="25"/>
      <c r="C5" s="6"/>
      <c r="D5" s="37"/>
    </row>
    <row r="6" spans="1:4" s="3" customFormat="1" ht="30" x14ac:dyDescent="0.25">
      <c r="A6" s="4"/>
      <c r="B6" s="44" t="s">
        <v>6</v>
      </c>
      <c r="C6" s="39"/>
      <c r="D6" s="37"/>
    </row>
    <row r="7" spans="1:4" x14ac:dyDescent="0.25">
      <c r="B7" s="9" t="s">
        <v>3</v>
      </c>
      <c r="C7" s="10">
        <f>SUM(C3:C6)</f>
        <v>0</v>
      </c>
    </row>
  </sheetData>
  <autoFilter ref="A2:D6" xr:uid="{00000000-0009-0000-0000-000009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57" t="s">
        <v>13</v>
      </c>
      <c r="B1" s="58"/>
      <c r="C1" s="58"/>
      <c r="D1" s="59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60" customHeight="1" x14ac:dyDescent="0.25">
      <c r="A3" s="4"/>
      <c r="B3" s="8"/>
      <c r="C3" s="14"/>
      <c r="D3" s="8"/>
    </row>
    <row r="4" spans="1:4" s="3" customFormat="1" x14ac:dyDescent="0.25">
      <c r="A4" s="4"/>
      <c r="B4" s="8"/>
      <c r="C4" s="14"/>
      <c r="D4" s="8"/>
    </row>
    <row r="5" spans="1:4" s="3" customFormat="1" x14ac:dyDescent="0.25">
      <c r="A5" s="4"/>
      <c r="B5" s="8"/>
      <c r="C5" s="14"/>
      <c r="D5" s="8"/>
    </row>
    <row r="6" spans="1:4" x14ac:dyDescent="0.25">
      <c r="B6" s="9" t="s">
        <v>3</v>
      </c>
      <c r="C6" s="10">
        <f>SUM(C3:C5)</f>
        <v>0</v>
      </c>
    </row>
  </sheetData>
  <autoFilter ref="A2:D5" xr:uid="{00000000-0009-0000-0000-00000A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"/>
  <sheetViews>
    <sheetView workbookViewId="0">
      <pane ySplit="2" topLeftCell="A6" activePane="bottomLeft" state="frozen"/>
      <selection pane="bottomLeft" activeCell="B8" sqref="B8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57" t="s">
        <v>10</v>
      </c>
      <c r="B1" s="58"/>
      <c r="C1" s="58"/>
      <c r="D1" s="59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66" customHeight="1" x14ac:dyDescent="0.25">
      <c r="A3" s="4">
        <v>44838</v>
      </c>
      <c r="B3" s="8" t="s">
        <v>9</v>
      </c>
      <c r="C3" s="14">
        <v>117500</v>
      </c>
      <c r="D3" s="8" t="s">
        <v>5</v>
      </c>
    </row>
    <row r="4" spans="1:4" s="3" customFormat="1" ht="55.5" customHeight="1" x14ac:dyDescent="0.25">
      <c r="A4" s="4">
        <v>44848</v>
      </c>
      <c r="B4" s="8" t="s">
        <v>7</v>
      </c>
      <c r="C4" s="14">
        <v>95500</v>
      </c>
      <c r="D4" s="8" t="s">
        <v>5</v>
      </c>
    </row>
    <row r="5" spans="1:4" s="40" customFormat="1" ht="53.25" customHeight="1" x14ac:dyDescent="0.25">
      <c r="A5" s="4">
        <v>44858</v>
      </c>
      <c r="B5" s="8" t="s">
        <v>8</v>
      </c>
      <c r="C5" s="14">
        <v>24000</v>
      </c>
      <c r="D5" s="8" t="s">
        <v>5</v>
      </c>
    </row>
    <row r="6" spans="1:4" s="40" customFormat="1" ht="50.25" customHeight="1" x14ac:dyDescent="0.25">
      <c r="A6" s="50"/>
      <c r="B6" s="51"/>
      <c r="C6" s="52"/>
      <c r="D6" s="51"/>
    </row>
    <row r="7" spans="1:4" s="54" customFormat="1" ht="16.5" customHeight="1" x14ac:dyDescent="0.25">
      <c r="A7" s="53"/>
      <c r="B7" s="8"/>
      <c r="C7" s="14"/>
      <c r="D7" s="8"/>
    </row>
    <row r="8" spans="1:4" x14ac:dyDescent="0.25">
      <c r="B8" s="9" t="s">
        <v>3</v>
      </c>
      <c r="C8" s="10"/>
    </row>
  </sheetData>
  <autoFilter ref="A2:D8" xr:uid="{00000000-0009-0000-0000-00000B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57" t="s">
        <v>11</v>
      </c>
      <c r="B1" s="58"/>
      <c r="C1" s="58"/>
      <c r="D1" s="59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ht="64.5" customHeight="1" x14ac:dyDescent="0.25">
      <c r="A3" s="4"/>
      <c r="B3" s="42"/>
      <c r="C3" s="43"/>
      <c r="D3" s="41"/>
    </row>
    <row r="4" spans="1:4" ht="15.75" customHeight="1" x14ac:dyDescent="0.25">
      <c r="A4" s="4"/>
      <c r="B4" s="42"/>
      <c r="C4" s="43"/>
      <c r="D4" s="41"/>
    </row>
    <row r="5" spans="1:4" ht="12" customHeight="1" x14ac:dyDescent="0.25">
      <c r="A5" s="4"/>
      <c r="B5" s="42"/>
      <c r="C5" s="43"/>
      <c r="D5" s="41"/>
    </row>
    <row r="6" spans="1:4" x14ac:dyDescent="0.25">
      <c r="B6" s="9" t="s">
        <v>3</v>
      </c>
      <c r="C6" s="10">
        <f>SUM(C3:C5)</f>
        <v>0</v>
      </c>
    </row>
  </sheetData>
  <autoFilter ref="A2:D5" xr:uid="{00000000-0009-0000-0000-00000C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"/>
  <sheetViews>
    <sheetView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57" t="s">
        <v>12</v>
      </c>
      <c r="B1" s="58"/>
      <c r="C1" s="58"/>
      <c r="D1" s="59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5" customHeight="1" x14ac:dyDescent="0.25">
      <c r="A3" s="4"/>
      <c r="B3" s="8"/>
      <c r="C3" s="14"/>
      <c r="D3" s="8"/>
    </row>
    <row r="4" spans="1:4" s="3" customFormat="1" ht="62.25" customHeight="1" x14ac:dyDescent="0.25">
      <c r="A4" s="4"/>
      <c r="B4" s="8"/>
      <c r="C4" s="14"/>
      <c r="D4" s="8"/>
    </row>
    <row r="5" spans="1:4" x14ac:dyDescent="0.25">
      <c r="B5" s="9" t="s">
        <v>3</v>
      </c>
      <c r="C5" s="10">
        <f>SUM(C3:C4)</f>
        <v>0</v>
      </c>
    </row>
  </sheetData>
  <autoFilter ref="A2:D4" xr:uid="{00000000-0009-0000-0000-00000D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workbookViewId="0">
      <pane ySplit="2" topLeftCell="A3" activePane="bottomLeft" state="frozen"/>
      <selection pane="bottomLeft" activeCell="B4" sqref="B4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57" t="s">
        <v>24</v>
      </c>
      <c r="B1" s="58"/>
      <c r="C1" s="58"/>
      <c r="D1" s="59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45" x14ac:dyDescent="0.25">
      <c r="A3" s="4">
        <v>44957</v>
      </c>
      <c r="B3" s="5" t="s">
        <v>25</v>
      </c>
      <c r="C3" s="6">
        <v>5000</v>
      </c>
      <c r="D3" s="8" t="s">
        <v>5</v>
      </c>
    </row>
    <row r="4" spans="1:4" s="3" customFormat="1" ht="45" x14ac:dyDescent="0.25">
      <c r="A4" s="4">
        <v>44949</v>
      </c>
      <c r="B4" s="5" t="s">
        <v>26</v>
      </c>
      <c r="C4" s="6">
        <v>122280</v>
      </c>
      <c r="D4" s="8" t="s">
        <v>5</v>
      </c>
    </row>
    <row r="5" spans="1:4" x14ac:dyDescent="0.25">
      <c r="B5" s="9" t="s">
        <v>3</v>
      </c>
      <c r="C5" s="10">
        <f>SUM(C3:C4)</f>
        <v>127280</v>
      </c>
    </row>
    <row r="43" spans="1:4" x14ac:dyDescent="0.25">
      <c r="A43" s="16"/>
      <c r="B43" s="19"/>
      <c r="C43" s="47"/>
      <c r="D43" s="18"/>
    </row>
    <row r="44" spans="1:4" ht="21" x14ac:dyDescent="0.35">
      <c r="B44" s="11"/>
      <c r="C44" s="12"/>
    </row>
  </sheetData>
  <autoFilter ref="A2:D3" xr:uid="{00000000-0009-0000-0000-000001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57" t="s">
        <v>23</v>
      </c>
      <c r="B1" s="58"/>
      <c r="C1" s="58"/>
      <c r="D1" s="59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90" x14ac:dyDescent="0.25">
      <c r="A3" s="4">
        <v>44979</v>
      </c>
      <c r="B3" s="5" t="s">
        <v>27</v>
      </c>
      <c r="C3" s="6">
        <v>62800</v>
      </c>
      <c r="D3" s="8" t="s">
        <v>5</v>
      </c>
    </row>
    <row r="4" spans="1:4" s="3" customFormat="1" x14ac:dyDescent="0.25">
      <c r="A4" s="4"/>
      <c r="B4" s="5"/>
      <c r="C4" s="6"/>
      <c r="D4" s="8"/>
    </row>
    <row r="5" spans="1:4" s="3" customFormat="1" x14ac:dyDescent="0.25">
      <c r="A5" s="4"/>
      <c r="B5" s="5"/>
      <c r="C5" s="6"/>
      <c r="D5" s="8"/>
    </row>
    <row r="6" spans="1:4" x14ac:dyDescent="0.25">
      <c r="B6" s="9" t="s">
        <v>3</v>
      </c>
      <c r="C6" s="10">
        <f>SUM(C3:C5)</f>
        <v>62800</v>
      </c>
    </row>
  </sheetData>
  <autoFilter ref="A2:D5" xr:uid="{00000000-0009-0000-0000-000002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pane ySplit="2" topLeftCell="A3" activePane="bottomLeft" state="frozen"/>
      <selection pane="bottomLeft" activeCell="D7" sqref="D7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57" t="s">
        <v>22</v>
      </c>
      <c r="B1" s="58"/>
      <c r="C1" s="58"/>
      <c r="D1" s="59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60" x14ac:dyDescent="0.25">
      <c r="A3" s="4">
        <v>45014</v>
      </c>
      <c r="B3" s="5" t="s">
        <v>29</v>
      </c>
      <c r="C3" s="6">
        <v>64964</v>
      </c>
      <c r="D3" s="7" t="s">
        <v>5</v>
      </c>
    </row>
    <row r="4" spans="1:4" s="3" customFormat="1" ht="105" x14ac:dyDescent="0.25">
      <c r="A4" s="4">
        <v>45015</v>
      </c>
      <c r="B4" s="5" t="s">
        <v>30</v>
      </c>
      <c r="C4" s="6">
        <v>547999</v>
      </c>
      <c r="D4" s="7" t="s">
        <v>5</v>
      </c>
    </row>
    <row r="5" spans="1:4" s="3" customFormat="1" x14ac:dyDescent="0.25">
      <c r="A5" s="4"/>
      <c r="B5" s="22"/>
      <c r="C5" s="6"/>
      <c r="D5" s="8"/>
    </row>
    <row r="6" spans="1:4" s="3" customFormat="1" x14ac:dyDescent="0.25">
      <c r="A6" s="4"/>
      <c r="B6" s="15"/>
      <c r="C6" s="6"/>
      <c r="D6" s="8"/>
    </row>
    <row r="7" spans="1:4" s="3" customFormat="1" x14ac:dyDescent="0.25">
      <c r="A7" s="4"/>
      <c r="B7" s="56" t="s">
        <v>3</v>
      </c>
      <c r="C7" s="55">
        <v>612963</v>
      </c>
      <c r="D7" s="7"/>
    </row>
  </sheetData>
  <autoFilter ref="A2:D7" xr:uid="{00000000-0009-0000-0000-000003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0" t="s">
        <v>21</v>
      </c>
      <c r="B1" s="61"/>
      <c r="C1" s="61"/>
      <c r="D1" s="62"/>
    </row>
    <row r="2" spans="1:4" ht="42.75" customHeight="1" x14ac:dyDescent="0.25">
      <c r="A2" s="23" t="s">
        <v>0</v>
      </c>
      <c r="B2" s="23" t="s">
        <v>1</v>
      </c>
      <c r="C2" s="23" t="s">
        <v>2</v>
      </c>
      <c r="D2" s="23" t="s">
        <v>4</v>
      </c>
    </row>
    <row r="3" spans="1:4" s="3" customFormat="1" ht="45" x14ac:dyDescent="0.25">
      <c r="A3" s="24">
        <v>45040</v>
      </c>
      <c r="B3" s="25" t="s">
        <v>32</v>
      </c>
      <c r="C3" s="26">
        <v>56800</v>
      </c>
      <c r="D3" s="25" t="s">
        <v>5</v>
      </c>
    </row>
    <row r="4" spans="1:4" s="3" customFormat="1" ht="60" x14ac:dyDescent="0.25">
      <c r="A4" s="24">
        <v>45044</v>
      </c>
      <c r="B4" s="25" t="s">
        <v>33</v>
      </c>
      <c r="C4" s="48">
        <v>100000</v>
      </c>
      <c r="D4" s="25" t="s">
        <v>5</v>
      </c>
    </row>
    <row r="5" spans="1:4" s="3" customFormat="1" x14ac:dyDescent="0.25">
      <c r="A5" s="24"/>
      <c r="B5" s="25"/>
      <c r="C5" s="48"/>
      <c r="D5" s="25"/>
    </row>
    <row r="6" spans="1:4" s="3" customFormat="1" x14ac:dyDescent="0.25">
      <c r="A6" s="24"/>
      <c r="B6" s="25"/>
      <c r="C6" s="26"/>
      <c r="D6" s="25"/>
    </row>
    <row r="7" spans="1:4" s="3" customFormat="1" x14ac:dyDescent="0.25">
      <c r="A7" s="16"/>
      <c r="B7" s="20"/>
      <c r="C7" s="21"/>
      <c r="D7" s="20"/>
    </row>
    <row r="8" spans="1:4" x14ac:dyDescent="0.25">
      <c r="B8" s="9" t="s">
        <v>3</v>
      </c>
      <c r="C8" s="10">
        <f>SUM(C3:C6)</f>
        <v>156800</v>
      </c>
    </row>
  </sheetData>
  <autoFilter ref="A2:D6" xr:uid="{00000000-0009-0000-0000-000004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zoomScale="80" zoomScaleNormal="80"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0" t="s">
        <v>20</v>
      </c>
      <c r="B1" s="61"/>
      <c r="C1" s="61"/>
      <c r="D1" s="62"/>
    </row>
    <row r="2" spans="1:4" ht="42.75" customHeight="1" x14ac:dyDescent="0.25">
      <c r="A2" s="23" t="s">
        <v>0</v>
      </c>
      <c r="B2" s="23" t="s">
        <v>1</v>
      </c>
      <c r="C2" s="23" t="s">
        <v>2</v>
      </c>
      <c r="D2" s="23" t="s">
        <v>4</v>
      </c>
    </row>
    <row r="3" spans="1:4" ht="62.25" customHeight="1" x14ac:dyDescent="0.25">
      <c r="A3" s="24">
        <v>45048</v>
      </c>
      <c r="B3" s="25" t="s">
        <v>34</v>
      </c>
      <c r="C3" s="26">
        <v>88333</v>
      </c>
      <c r="D3" s="25" t="s">
        <v>36</v>
      </c>
    </row>
    <row r="4" spans="1:4" ht="84" customHeight="1" x14ac:dyDescent="0.25">
      <c r="A4" s="24">
        <v>45076</v>
      </c>
      <c r="B4" s="25" t="s">
        <v>35</v>
      </c>
      <c r="C4" s="26">
        <v>128104</v>
      </c>
      <c r="D4" s="25" t="s">
        <v>37</v>
      </c>
    </row>
    <row r="5" spans="1:4" ht="49.5" customHeight="1" x14ac:dyDescent="0.25">
      <c r="A5" s="24"/>
      <c r="B5" s="25"/>
      <c r="C5" s="26"/>
      <c r="D5" s="25"/>
    </row>
    <row r="6" spans="1:4" ht="61.5" customHeight="1" x14ac:dyDescent="0.25">
      <c r="A6" s="24"/>
      <c r="B6" s="25"/>
      <c r="C6" s="26"/>
      <c r="D6" s="25"/>
    </row>
    <row r="7" spans="1:4" s="3" customFormat="1" x14ac:dyDescent="0.25">
      <c r="A7" s="16"/>
      <c r="B7" s="19"/>
      <c r="C7" s="17"/>
      <c r="D7" s="20"/>
    </row>
    <row r="8" spans="1:4" x14ac:dyDescent="0.25">
      <c r="A8" s="30"/>
      <c r="B8" s="31" t="s">
        <v>3</v>
      </c>
      <c r="C8" s="32">
        <f>SUM(C3:C6)</f>
        <v>216437</v>
      </c>
      <c r="D8" s="33"/>
    </row>
    <row r="9" spans="1:4" x14ac:dyDescent="0.25">
      <c r="A9" s="34"/>
      <c r="B9" s="35"/>
      <c r="C9" s="36"/>
      <c r="D9" s="35"/>
    </row>
    <row r="10" spans="1:4" x14ac:dyDescent="0.25">
      <c r="A10" s="34"/>
      <c r="B10" s="35"/>
      <c r="C10" s="36"/>
      <c r="D10" s="35"/>
    </row>
    <row r="11" spans="1:4" x14ac:dyDescent="0.25">
      <c r="A11" s="34"/>
      <c r="B11" s="35"/>
      <c r="C11" s="36"/>
      <c r="D11" s="35"/>
    </row>
    <row r="12" spans="1:4" x14ac:dyDescent="0.25">
      <c r="A12" s="34"/>
      <c r="B12" s="35"/>
      <c r="C12" s="36"/>
      <c r="D12" s="35"/>
    </row>
  </sheetData>
  <autoFilter ref="A2:D7" xr:uid="{00000000-0009-0000-0000-000005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pane ySplit="2" topLeftCell="A3" activePane="bottomLeft" state="frozen"/>
      <selection pane="bottomLeft" activeCell="B10" sqref="B10"/>
    </sheetView>
  </sheetViews>
  <sheetFormatPr defaultRowHeight="15" x14ac:dyDescent="0.25"/>
  <cols>
    <col min="1" max="1" width="18.5703125" customWidth="1"/>
    <col min="2" max="2" width="50.28515625" customWidth="1"/>
    <col min="3" max="3" width="19.140625" customWidth="1"/>
    <col min="4" max="4" width="34.7109375" style="1" customWidth="1"/>
  </cols>
  <sheetData>
    <row r="1" spans="1:4" ht="33" customHeight="1" x14ac:dyDescent="0.5">
      <c r="A1" s="60" t="s">
        <v>19</v>
      </c>
      <c r="B1" s="61"/>
      <c r="C1" s="61"/>
      <c r="D1" s="62"/>
    </row>
    <row r="2" spans="1:4" ht="42.75" customHeight="1" x14ac:dyDescent="0.25">
      <c r="A2" s="23" t="s">
        <v>0</v>
      </c>
      <c r="B2" s="23" t="s">
        <v>1</v>
      </c>
      <c r="C2" s="23" t="s">
        <v>2</v>
      </c>
      <c r="D2" s="23" t="s">
        <v>4</v>
      </c>
    </row>
    <row r="3" spans="1:4" s="3" customFormat="1" x14ac:dyDescent="0.25">
      <c r="A3" s="24"/>
      <c r="B3" s="25"/>
      <c r="C3" s="26"/>
      <c r="D3" s="25"/>
    </row>
    <row r="4" spans="1:4" s="3" customFormat="1" ht="30" x14ac:dyDescent="0.25">
      <c r="A4" s="24"/>
      <c r="B4" s="44" t="s">
        <v>6</v>
      </c>
      <c r="C4" s="26"/>
      <c r="D4" s="25"/>
    </row>
    <row r="5" spans="1:4" s="3" customFormat="1" ht="38.25" customHeight="1" x14ac:dyDescent="0.25">
      <c r="A5" s="24"/>
      <c r="B5" s="45" t="s">
        <v>18</v>
      </c>
      <c r="C5" s="26"/>
      <c r="D5" s="25"/>
    </row>
    <row r="6" spans="1:4" s="3" customFormat="1" x14ac:dyDescent="0.25">
      <c r="A6" s="16"/>
      <c r="B6" s="20"/>
      <c r="C6" s="21"/>
      <c r="D6" s="18"/>
    </row>
    <row r="7" spans="1:4" x14ac:dyDescent="0.25">
      <c r="B7" s="9" t="s">
        <v>3</v>
      </c>
      <c r="C7" s="10">
        <f>SUM(C3:C6)</f>
        <v>0</v>
      </c>
    </row>
  </sheetData>
  <autoFilter ref="A2:D6" xr:uid="{00000000-0009-0000-0000-000006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8.5703125" customWidth="1"/>
    <col min="2" max="2" width="67.5703125" customWidth="1"/>
    <col min="3" max="3" width="19.140625" customWidth="1"/>
    <col min="4" max="4" width="34.7109375" style="1" customWidth="1"/>
  </cols>
  <sheetData>
    <row r="1" spans="1:4" ht="33" customHeight="1" x14ac:dyDescent="0.5">
      <c r="A1" s="57" t="s">
        <v>17</v>
      </c>
      <c r="B1" s="58"/>
      <c r="C1" s="58"/>
      <c r="D1" s="59"/>
    </row>
    <row r="2" spans="1:4" ht="42.75" customHeight="1" x14ac:dyDescent="0.25">
      <c r="A2" s="2" t="s">
        <v>0</v>
      </c>
      <c r="B2" s="2" t="s">
        <v>1</v>
      </c>
      <c r="C2" s="2" t="s">
        <v>2</v>
      </c>
      <c r="D2" s="2" t="s">
        <v>4</v>
      </c>
    </row>
    <row r="3" spans="1:4" s="3" customFormat="1" ht="74.25" customHeight="1" x14ac:dyDescent="0.25">
      <c r="A3" s="24"/>
      <c r="B3" s="25"/>
      <c r="C3" s="49"/>
      <c r="D3" s="25"/>
    </row>
    <row r="4" spans="1:4" s="3" customFormat="1" ht="37.5" customHeight="1" x14ac:dyDescent="0.25">
      <c r="A4" s="24"/>
      <c r="B4" s="25"/>
      <c r="C4" s="25"/>
      <c r="D4" s="25"/>
    </row>
    <row r="5" spans="1:4" s="3" customFormat="1" ht="34.5" customHeight="1" x14ac:dyDescent="0.25">
      <c r="A5" s="24"/>
      <c r="B5" s="25"/>
      <c r="C5" s="6"/>
      <c r="D5" s="25"/>
    </row>
    <row r="6" spans="1:4" s="3" customFormat="1" ht="30" x14ac:dyDescent="0.25">
      <c r="A6" s="24"/>
      <c r="B6" s="25" t="s">
        <v>6</v>
      </c>
      <c r="C6" s="25"/>
      <c r="D6" s="25"/>
    </row>
    <row r="7" spans="1:4" s="3" customFormat="1" x14ac:dyDescent="0.25">
      <c r="A7" s="24"/>
      <c r="B7" s="25"/>
      <c r="C7" s="6"/>
      <c r="D7" s="25"/>
    </row>
    <row r="8" spans="1:4" s="3" customFormat="1" x14ac:dyDescent="0.25">
      <c r="A8" s="24"/>
      <c r="B8" s="8"/>
      <c r="C8" s="6"/>
      <c r="D8" s="8"/>
    </row>
    <row r="9" spans="1:4" s="3" customFormat="1" x14ac:dyDescent="0.25">
      <c r="A9" s="24"/>
      <c r="B9" s="25"/>
      <c r="C9" s="25"/>
      <c r="D9" s="25"/>
    </row>
    <row r="10" spans="1:4" x14ac:dyDescent="0.25">
      <c r="B10" s="9" t="s">
        <v>3</v>
      </c>
      <c r="C10" s="10">
        <f>SUM(C3:C6)</f>
        <v>0</v>
      </c>
    </row>
  </sheetData>
  <autoFilter ref="A2:D6" xr:uid="{00000000-0009-0000-0000-000007000000}"/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весь 2023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Лист1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2023-06-05T07:12:10Z</dcterms:modified>
</cp:coreProperties>
</file>