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<sst xmlns="http://schemas.openxmlformats.org/spreadsheetml/2006/main" count="171" uniqueCount="97">
  <si>
    <t>По договорам пожертвований (или предназначенных для пожертвований)</t>
  </si>
  <si>
    <t>Дата перечисления</t>
  </si>
  <si>
    <t>Предмет оплаты</t>
  </si>
  <si>
    <t>Сумма</t>
  </si>
  <si>
    <t xml:space="preserve">Проект/Программа </t>
  </si>
  <si>
    <t>Ежемесячная помощь (январь 2017) на обеспечение нормальных условий жизни для  Бартоша Дениса</t>
  </si>
  <si>
    <t>Тысяча сердец</t>
  </si>
  <si>
    <t>Приобретение приспособлений mitro 874005R рама FUORI NEW и mitro 876021H откидной верх новый М для Ахметовой Дианы.</t>
  </si>
  <si>
    <t>Адреса Добросердия</t>
  </si>
  <si>
    <t>Приобретение грудной подвески-жилета для подъемника "Сололифт" с креплением для Хасянова Семена</t>
  </si>
  <si>
    <t>Физкультурно-оздоровительные услуги с проживанием для Писаревой Софии в Реабилитационном центре Шамарина</t>
  </si>
  <si>
    <t>Обеспечение проживания  Бартоша Дениса с мамой на соревнованиях по «Бочча» в РУТБ «Ока» - Российская учебная тренировочная база (г. Алексин)</t>
  </si>
  <si>
    <t>Лига Добрых Сердец</t>
  </si>
  <si>
    <t>Приобретение динамического Пейсера с приспособлениями для Бартош Дениса</t>
  </si>
  <si>
    <t>Лечения Бровкиной Лизы в реабилитационном отделении по лечению ДЦП Второй народной больницы района ЕньХу города Юньчэн провинции Шаньси, КНР</t>
  </si>
  <si>
    <t>Ежемесячная помощь (февраль 2017) на обеспечение нормальных условий жизни для  Бартоша Дениса</t>
  </si>
  <si>
    <t>Ежемесячная помощь (февраль 2017) на обеспечение нормальных условий жизни для Катасоновой Анастасии</t>
  </si>
  <si>
    <t>Ежемесячная помощь (март 2017) на обеспечение нормальных условий жизни для  Бартоша Дениса</t>
  </si>
  <si>
    <t>Оказание консультаций, лечение в ООО "АКАДЕМИК" для Андросовой Кристины</t>
  </si>
  <si>
    <t>Физкультурно-оздоровительные услуги с проживанием для Грушакевич Насти в Реабилитационном центре Шамарина</t>
  </si>
  <si>
    <t>Оказание консультаций, лечение в ООО "АКАДЕМИК" для ЛИТВИНЮК МАРИИ</t>
  </si>
  <si>
    <t>Ежемесячная помощь март 2017) на обеспечение нормальных условий жизни для  Катасоновой Анастасии</t>
  </si>
  <si>
    <t xml:space="preserve">Приобретение развивающих конструкторов Интерстар для передачи воспитанникам детских организаций и учреждений в рамках программы «Популяризации благотворительности и сбор добровольных пожертвований для осуществления благотворительной деятельности». </t>
  </si>
  <si>
    <t xml:space="preserve">ПРОГРАММА «Популяризации благотворительности и сбор добровольных пожертвований для осуществления благотворительной деятельности». </t>
  </si>
  <si>
    <t>Приообретение звуковой системы для Свято-Софийского детского дома (частичная оплата)</t>
  </si>
  <si>
    <t xml:space="preserve">ПРОЕКТ «Поддержка учреждений и организаций, занимающихся лечением и реабилитацией детей с ДЦП». </t>
  </si>
  <si>
    <t>Организация циркового представления для подопечных Свято-Софийского детского дома - детей с тяжелыми заболеваниями, в том числе с ментальными нарушениями (интерактив с детьми, живая музыка, цирковые элементы) в рамках мероприятия "Музыка движений" 26.04.17.</t>
  </si>
  <si>
    <t>Праздничное угощение для подопечных Свято-Софийского детского дома - детей с тяжелыми заболеваниями, в том числе с ментальными нарушениями, во время проведения мероприятия "Музыка движений" 26.04.17.</t>
  </si>
  <si>
    <t xml:space="preserve">Праздничное украшение шарами помещения для проведения мероприятия "Музыка движений" 26.04.17. для подопечных Свято-Софийского детского дома. </t>
  </si>
  <si>
    <t>Ежемесячная помощь (апрель 2017) на обеспечение нормальных условий жизни для  Бартоша Дениса</t>
  </si>
  <si>
    <t>Приобретение расходных материалов (витражи, краски, контуры) для проведения благотворительного мероприятия "IV Региональный Фестиваль "В будущее без границ" 27 мая 2017</t>
  </si>
  <si>
    <t>Приобретение расходных материалов для проведения благотворительного мероприятия "IV Региональный Фестиваль "В будущее без границ" 27 мая 2017</t>
  </si>
  <si>
    <t>Приобретение пакетов для проведения благотворительного мероприятия "IV Региональный Фестиваль "В будущее без границ" 27 мая 2017</t>
  </si>
  <si>
    <t>Приобретение шаров для проведения благотворительного мероприятия "IV Региональный Фестиваль "В будущее без границ" 27 мая 2017</t>
  </si>
  <si>
    <t>Приобретение компрессора для обеспечения благотворительного мероприятия "IV Региональный Фестиваль "В будущее без границ" 27 мая 2017</t>
  </si>
  <si>
    <t>Изготовление фотоматериалов для проведения благотворительного мероприятия "IV Региональный Фестиваль "В будущее без границ" 27 мая 2017</t>
  </si>
  <si>
    <t xml:space="preserve">Курс реабилитации в клинике "ТИМА", г.Казань, для Дюжилова Макара </t>
  </si>
  <si>
    <t>Оздоровительный курс по методике Лоскутовой Н.Л.для Петоченко Екатерины</t>
  </si>
  <si>
    <t>Аренда мольбертов для проведения благотворительного мероприятия "IV Региональный Фестиваль "В будущее без границ" 27 мая 2017</t>
  </si>
  <si>
    <t>Приообретение звуковой системы для Свято-Софийского детского дома (окончательный расчет)</t>
  </si>
  <si>
    <t>ПРОЕКТ «Поддержка учреждений и организаций, занимающихся лечением и реабилитацией детей с ДЦП»</t>
  </si>
  <si>
    <t>Оплата объемных надписей для проведения благотворительного мероприятия "IV Региональный Фестиваль "В будущее без границ" 27 мая 2017</t>
  </si>
  <si>
    <t>Ежемесячная помощь (май 2017) на обеспечение нормальных условий жизни для  Бартоша Дениса</t>
  </si>
  <si>
    <t xml:space="preserve">Приообретение велосипеда "Tiger" с аксессуарами для Литвинюк Марии </t>
  </si>
  <si>
    <t xml:space="preserve">Курс реабилитации в ООО "Академия здоровья" Зайцева Ивана </t>
  </si>
  <si>
    <t xml:space="preserve">Курс реабилитации в ООО "Галилео-Мед" Гребнева Константина </t>
  </si>
  <si>
    <t xml:space="preserve">Курс реабилитации в ООО "Академия здоровья" Горбачевой Анастасии </t>
  </si>
  <si>
    <t>Приобретение ходунков Оптим ДЦП НМР-КА 4200 для Мельниковой Екатерины</t>
  </si>
  <si>
    <t>Изготовление картин для проведения благотворительного мероприятия,посвященного Международному дню йоги в России</t>
  </si>
  <si>
    <t>Приобретение расходных материалов для проведения благотворительного мероприятия, посвященного Международному дню йоги в России</t>
  </si>
  <si>
    <t>Оплата аренды мольбертов "Вернисаж" для проведения благотворительного мероприятия, посвященного Международному дню йоги в России</t>
  </si>
  <si>
    <t>Изготовление ящиков для пожертвований для проведения благотворительного мероприятия, посвященного Международному дню йоги в России</t>
  </si>
  <si>
    <t>Аренда выставочного оборудования для проведения благотворительного мероприятия, посвященного Международному дню йоги в России</t>
  </si>
  <si>
    <t xml:space="preserve">Курс реабилитации в ООО "Академия здоровья" Сидорина Дмитрия </t>
  </si>
  <si>
    <t>Ежемесячная помощь (июнь 2017) на обеспечение нормальных условий жизни для  Бартоша Дениса</t>
  </si>
  <si>
    <t>Приобретение инвалидной кресла-коляски для Клименко Александра</t>
  </si>
  <si>
    <t xml:space="preserve">Курс реабилитации в ООО "Галилео-Мед" Муратова Ярослава </t>
  </si>
  <si>
    <t xml:space="preserve">Курс реабилитации в ООО "Галилео-Мед" Муравлевой Даши </t>
  </si>
  <si>
    <t>Оплата лечения Невгод Даниила в Клинике реабилитации церебрального паралича в провинции Шаньси, КНР</t>
  </si>
  <si>
    <t>Обеспечение участия  Бартоша Дениса в международных соревнованиях (Бангкок)</t>
  </si>
  <si>
    <t xml:space="preserve">Курс реабилитации в ООО "Академия здоровья" Серова Семена </t>
  </si>
  <si>
    <t xml:space="preserve">Курс реабилитации в ООО "Академия здоровья" Баранова Артема </t>
  </si>
  <si>
    <t>Приобретение велосипеда адаптационного трехколесного ортопедического «Rifton»  для Давыдовой Ульяны</t>
  </si>
  <si>
    <t>Ежемесячная помощь (июль 2017) на обеспечение нормальных условий жизни для  Бартоша Дениса</t>
  </si>
  <si>
    <t xml:space="preserve">Курс реабилитации в ООО "Академия здоровья" Золотова Сергея </t>
  </si>
  <si>
    <t xml:space="preserve">Курс реабилитации в ООО "Академия здоровья" Смирнова Тимофея </t>
  </si>
  <si>
    <t>Организация проживания и питания Жаворонкова Георгия на соревнованиях на базе (г.Алексин)</t>
  </si>
  <si>
    <t>Лига добрых сердец</t>
  </si>
  <si>
    <t xml:space="preserve">Курс реабилитации в ООО "Академия здоровья" Бельдиева Александра </t>
  </si>
  <si>
    <t>Приобретение велосипеда с полным контролем управления "Tiger"  для Филиппова Святослава</t>
  </si>
  <si>
    <t>Ежемесячная помощь (август 2017) на обеспечение нормальных условий жизни для  Бартоша Дениса</t>
  </si>
  <si>
    <t>Организация проживания и питания Бычкова Георгия на соревнованиях на базе (г.Алексин)</t>
  </si>
  <si>
    <t>Организация проживания и питания Корытина Руслана на соревнованиях на базе (г.Алексин)</t>
  </si>
  <si>
    <t>Организация проживания и питания Якимовой Дарины на соревнованиях на базе (г.Алексин)</t>
  </si>
  <si>
    <t>Приобретение мячей ВС3 для спортивной игры бочча Белову Алексею</t>
  </si>
  <si>
    <t>Приобретение детской 4-колесной коляски "BUG" с приспособлениями для Рыжиковой Ани.</t>
  </si>
  <si>
    <t>Приобретение кейса для спортивного оборудования для Бартоша Дениса</t>
  </si>
  <si>
    <t>Оплата секвенирование митохондриального генома Орищенко Олега</t>
  </si>
  <si>
    <t>Добросердечный разговор</t>
  </si>
  <si>
    <t>Ежемесячная помощь (сентябрь 2017) на обеспечение нормальных условий жизни для  Бартоша Дениса</t>
  </si>
  <si>
    <t>Обеспечение условий для предсоревновательной подготовки Бартоша Дениса в РУТБ "Ока" (г.Алексин)</t>
  </si>
  <si>
    <t>Итого по дог.пожертв.</t>
  </si>
  <si>
    <t>Приобретение расходных материалов для проведения 3-го семинара (02 октября 2017)</t>
  </si>
  <si>
    <t>Приобретение расходных материалов для проведения 4-го семинара (10 октября 2017)</t>
  </si>
  <si>
    <t>Приобретение расходных материалов для проведения 5-го семинара (14 октября 2017)</t>
  </si>
  <si>
    <t>Курс лечения Сасиной Алины в медицинском центре "САКУРА" (г.Челябинск)</t>
  </si>
  <si>
    <t>Обеспечение участия  Бартоша Дениса в международных соревнованиях в РУТБ "Ока" (г.Алексин)</t>
  </si>
  <si>
    <t>Курс кондуктивной педагогики для Веселовой Даши</t>
  </si>
  <si>
    <t>Физкультурно-оздоровительные услуги с проживанием для Офицерова Ярослава в Реабилитационном центре Шамарина</t>
  </si>
  <si>
    <t>Приобретение тренажера механического с задней поддержкой "Грилло" и складным сидением для Клибус Марии</t>
  </si>
  <si>
    <t>Курс реабилитации и адаптивной физкультуры для Веселовой Дарьи в Центре реабилитации "Вместе с мамой"</t>
  </si>
  <si>
    <t>Приобретение велосипеда адаптационного ортопедического "Rifton" с приспособлениями для Клибус Марии</t>
  </si>
  <si>
    <t>Курс лечения в Боршохаз междунарожном центре интенсивной терапии (Венгрия) для Веселовой Дарьи</t>
  </si>
  <si>
    <t>Ежемесячная помощь (октябрь 2017) на обеспечение нормальных условий жизни для  Бартоша Дениса</t>
  </si>
  <si>
    <t>Отчет по расходованию средств за период 01.01.2017 - 31.10.2017</t>
  </si>
  <si>
    <t>На обеспечение нормльных условий жизни для Щукина Алексея</t>
  </si>
  <si>
    <t xml:space="preserve">Возмещение затрат по участию ведущих специалистов программы "MOVE" (Великобритания) во 3-ом семинаре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</si>
</sst>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3" fillId="10" borderId="10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Alignment="1">
      <alignment horizontal="center"/>
    </xf>
    <xf numFmtId="4" fontId="3" fillId="10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78">
      <selection activeCell="B82" sqref="B82"/>
    </sheetView>
  </sheetViews>
  <sheetFormatPr defaultColWidth="9.140625" defaultRowHeight="15"/>
  <cols>
    <col min="1" max="1" width="19.8515625" style="1" customWidth="1"/>
    <col min="2" max="2" width="53.57421875" style="2" customWidth="1"/>
    <col min="3" max="3" width="15.57421875" style="14" customWidth="1"/>
    <col min="4" max="4" width="28.57421875" style="3" customWidth="1"/>
    <col min="5" max="16384" width="9.140625" style="1" customWidth="1"/>
  </cols>
  <sheetData>
    <row r="1" ht="12.75">
      <c r="A1" s="1" t="s">
        <v>94</v>
      </c>
    </row>
    <row r="3" ht="12.75">
      <c r="A3" s="1" t="s">
        <v>0</v>
      </c>
    </row>
    <row r="5" spans="1:4" ht="13.5" customHeight="1">
      <c r="A5" s="4" t="s">
        <v>1</v>
      </c>
      <c r="B5" s="5" t="s">
        <v>2</v>
      </c>
      <c r="C5" s="15" t="s">
        <v>3</v>
      </c>
      <c r="D5" s="6" t="s">
        <v>4</v>
      </c>
    </row>
    <row r="6" spans="1:4" ht="27" customHeight="1">
      <c r="A6" s="7">
        <v>42754</v>
      </c>
      <c r="B6" s="8" t="s">
        <v>5</v>
      </c>
      <c r="C6" s="16">
        <v>9000</v>
      </c>
      <c r="D6" s="8" t="s">
        <v>6</v>
      </c>
    </row>
    <row r="7" spans="1:4" ht="39" customHeight="1">
      <c r="A7" s="7">
        <v>42759</v>
      </c>
      <c r="B7" s="8" t="s">
        <v>7</v>
      </c>
      <c r="C7" s="16">
        <v>92098</v>
      </c>
      <c r="D7" s="8" t="s">
        <v>8</v>
      </c>
    </row>
    <row r="8" spans="1:4" ht="30" customHeight="1">
      <c r="A8" s="7">
        <v>42767</v>
      </c>
      <c r="B8" s="8" t="s">
        <v>9</v>
      </c>
      <c r="C8" s="16">
        <v>90240</v>
      </c>
      <c r="D8" s="8" t="s">
        <v>8</v>
      </c>
    </row>
    <row r="9" spans="1:4" ht="30" customHeight="1">
      <c r="A9" s="7">
        <v>42769</v>
      </c>
      <c r="B9" s="8" t="s">
        <v>10</v>
      </c>
      <c r="C9" s="16">
        <v>96000</v>
      </c>
      <c r="D9" s="8" t="s">
        <v>8</v>
      </c>
    </row>
    <row r="10" spans="1:4" ht="36.75" customHeight="1">
      <c r="A10" s="7">
        <v>42775</v>
      </c>
      <c r="B10" s="8" t="s">
        <v>11</v>
      </c>
      <c r="C10" s="16">
        <v>17600</v>
      </c>
      <c r="D10" s="8" t="s">
        <v>12</v>
      </c>
    </row>
    <row r="11" spans="1:4" ht="33" customHeight="1">
      <c r="A11" s="7">
        <v>42781</v>
      </c>
      <c r="B11" s="8" t="s">
        <v>13</v>
      </c>
      <c r="C11" s="16">
        <v>648948</v>
      </c>
      <c r="D11" s="8" t="s">
        <v>6</v>
      </c>
    </row>
    <row r="12" spans="1:4" ht="42" customHeight="1">
      <c r="A12" s="7">
        <v>42782</v>
      </c>
      <c r="B12" s="8" t="s">
        <v>14</v>
      </c>
      <c r="C12" s="16">
        <v>677814.62</v>
      </c>
      <c r="D12" s="8" t="s">
        <v>8</v>
      </c>
    </row>
    <row r="13" spans="1:4" ht="31.5" customHeight="1">
      <c r="A13" s="7">
        <v>42786</v>
      </c>
      <c r="B13" s="8" t="s">
        <v>15</v>
      </c>
      <c r="C13" s="16">
        <v>9000</v>
      </c>
      <c r="D13" s="8" t="s">
        <v>6</v>
      </c>
    </row>
    <row r="14" spans="1:4" ht="30" customHeight="1">
      <c r="A14" s="7">
        <v>42803</v>
      </c>
      <c r="B14" s="8" t="s">
        <v>16</v>
      </c>
      <c r="C14" s="16">
        <v>15000</v>
      </c>
      <c r="D14" s="8" t="s">
        <v>6</v>
      </c>
    </row>
    <row r="15" spans="1:4" ht="29.25" customHeight="1">
      <c r="A15" s="7">
        <v>42809</v>
      </c>
      <c r="B15" s="8" t="s">
        <v>17</v>
      </c>
      <c r="C15" s="16">
        <v>9000</v>
      </c>
      <c r="D15" s="8" t="s">
        <v>6</v>
      </c>
    </row>
    <row r="16" spans="1:4" ht="30" customHeight="1">
      <c r="A16" s="7">
        <v>42821</v>
      </c>
      <c r="B16" s="8" t="s">
        <v>18</v>
      </c>
      <c r="C16" s="16">
        <v>130200</v>
      </c>
      <c r="D16" s="8" t="s">
        <v>8</v>
      </c>
    </row>
    <row r="17" spans="1:4" ht="30.75" customHeight="1">
      <c r="A17" s="7">
        <v>42821</v>
      </c>
      <c r="B17" s="8" t="s">
        <v>19</v>
      </c>
      <c r="C17" s="16">
        <v>96000</v>
      </c>
      <c r="D17" s="8" t="s">
        <v>8</v>
      </c>
    </row>
    <row r="18" spans="1:4" ht="30.75" customHeight="1">
      <c r="A18" s="7">
        <v>42823</v>
      </c>
      <c r="B18" s="8" t="s">
        <v>20</v>
      </c>
      <c r="C18" s="16">
        <v>103700</v>
      </c>
      <c r="D18" s="8" t="s">
        <v>6</v>
      </c>
    </row>
    <row r="19" spans="1:4" ht="30.75" customHeight="1">
      <c r="A19" s="7">
        <v>42825</v>
      </c>
      <c r="B19" s="8" t="s">
        <v>21</v>
      </c>
      <c r="C19" s="16">
        <v>15000</v>
      </c>
      <c r="D19" s="8" t="s">
        <v>6</v>
      </c>
    </row>
    <row r="20" spans="1:4" ht="64.5" customHeight="1">
      <c r="A20" s="7">
        <v>42838</v>
      </c>
      <c r="B20" s="8" t="s">
        <v>22</v>
      </c>
      <c r="C20" s="16">
        <v>19005</v>
      </c>
      <c r="D20" s="9" t="s">
        <v>23</v>
      </c>
    </row>
    <row r="21" spans="1:4" ht="46.5" customHeight="1">
      <c r="A21" s="7">
        <v>42838</v>
      </c>
      <c r="B21" s="8" t="s">
        <v>24</v>
      </c>
      <c r="C21" s="16">
        <v>392565</v>
      </c>
      <c r="D21" s="9" t="s">
        <v>25</v>
      </c>
    </row>
    <row r="22" spans="1:4" ht="64.5" customHeight="1">
      <c r="A22" s="7">
        <v>42845</v>
      </c>
      <c r="B22" s="8" t="s">
        <v>26</v>
      </c>
      <c r="C22" s="16">
        <v>15000</v>
      </c>
      <c r="D22" s="9" t="s">
        <v>23</v>
      </c>
    </row>
    <row r="23" spans="1:4" ht="56.25" customHeight="1">
      <c r="A23" s="7">
        <v>42846</v>
      </c>
      <c r="B23" s="8" t="s">
        <v>27</v>
      </c>
      <c r="C23" s="16">
        <v>5200</v>
      </c>
      <c r="D23" s="9" t="s">
        <v>23</v>
      </c>
    </row>
    <row r="24" spans="1:4" ht="59.25" customHeight="1">
      <c r="A24" s="7">
        <v>42849</v>
      </c>
      <c r="B24" s="8" t="s">
        <v>28</v>
      </c>
      <c r="C24" s="16">
        <v>0</v>
      </c>
      <c r="D24" s="9" t="s">
        <v>23</v>
      </c>
    </row>
    <row r="25" spans="1:4" ht="30.75" customHeight="1">
      <c r="A25" s="7">
        <v>42850</v>
      </c>
      <c r="B25" s="8" t="s">
        <v>29</v>
      </c>
      <c r="C25" s="16">
        <v>9000</v>
      </c>
      <c r="D25" s="8" t="s">
        <v>6</v>
      </c>
    </row>
    <row r="26" spans="1:4" ht="56.25" customHeight="1">
      <c r="A26" s="7">
        <v>42850</v>
      </c>
      <c r="B26" s="8" t="s">
        <v>30</v>
      </c>
      <c r="C26" s="16">
        <v>20990</v>
      </c>
      <c r="D26" s="9" t="s">
        <v>23</v>
      </c>
    </row>
    <row r="27" spans="1:4" ht="60" customHeight="1">
      <c r="A27" s="7">
        <v>42850</v>
      </c>
      <c r="B27" s="8" t="s">
        <v>31</v>
      </c>
      <c r="C27" s="16">
        <v>17754.77</v>
      </c>
      <c r="D27" s="9" t="s">
        <v>23</v>
      </c>
    </row>
    <row r="28" spans="1:4" ht="56.25" customHeight="1">
      <c r="A28" s="7">
        <v>42850</v>
      </c>
      <c r="B28" s="8" t="s">
        <v>32</v>
      </c>
      <c r="C28" s="16">
        <f>33945-2220</f>
        <v>31725</v>
      </c>
      <c r="D28" s="9" t="s">
        <v>23</v>
      </c>
    </row>
    <row r="29" spans="1:4" ht="56.25" customHeight="1">
      <c r="A29" s="7">
        <v>42851</v>
      </c>
      <c r="B29" s="8" t="s">
        <v>33</v>
      </c>
      <c r="C29" s="16">
        <v>9500</v>
      </c>
      <c r="D29" s="9" t="s">
        <v>23</v>
      </c>
    </row>
    <row r="30" spans="1:4" ht="56.25" customHeight="1">
      <c r="A30" s="7">
        <v>42858</v>
      </c>
      <c r="B30" s="8" t="s">
        <v>34</v>
      </c>
      <c r="C30" s="16">
        <v>2640</v>
      </c>
      <c r="D30" s="9" t="s">
        <v>23</v>
      </c>
    </row>
    <row r="31" spans="1:4" ht="56.25" customHeight="1">
      <c r="A31" s="7">
        <v>42859</v>
      </c>
      <c r="B31" s="8" t="s">
        <v>35</v>
      </c>
      <c r="C31" s="16">
        <v>18258</v>
      </c>
      <c r="D31" s="9" t="s">
        <v>23</v>
      </c>
    </row>
    <row r="32" spans="1:4" ht="30.75" customHeight="1">
      <c r="A32" s="7">
        <v>42859</v>
      </c>
      <c r="B32" s="8" t="s">
        <v>36</v>
      </c>
      <c r="C32" s="16">
        <v>232000</v>
      </c>
      <c r="D32" s="8" t="s">
        <v>8</v>
      </c>
    </row>
    <row r="33" spans="1:4" ht="30.75" customHeight="1">
      <c r="A33" s="7">
        <v>42865</v>
      </c>
      <c r="B33" s="8" t="s">
        <v>37</v>
      </c>
      <c r="C33" s="16">
        <v>315029.74</v>
      </c>
      <c r="D33" s="8" t="s">
        <v>8</v>
      </c>
    </row>
    <row r="34" spans="1:4" ht="56.25" customHeight="1">
      <c r="A34" s="7">
        <v>42866</v>
      </c>
      <c r="B34" s="8" t="s">
        <v>38</v>
      </c>
      <c r="C34" s="16">
        <v>7500</v>
      </c>
      <c r="D34" s="9" t="s">
        <v>23</v>
      </c>
    </row>
    <row r="35" spans="1:4" ht="56.25" customHeight="1">
      <c r="A35" s="7">
        <v>42871</v>
      </c>
      <c r="B35" s="8" t="s">
        <v>39</v>
      </c>
      <c r="C35" s="16">
        <v>120000</v>
      </c>
      <c r="D35" s="9" t="s">
        <v>40</v>
      </c>
    </row>
    <row r="36" spans="1:4" ht="56.25" customHeight="1">
      <c r="A36" s="7">
        <v>42877</v>
      </c>
      <c r="B36" s="8" t="s">
        <v>41</v>
      </c>
      <c r="C36" s="16">
        <v>6700</v>
      </c>
      <c r="D36" s="9" t="s">
        <v>23</v>
      </c>
    </row>
    <row r="37" spans="1:4" ht="30" customHeight="1">
      <c r="A37" s="7">
        <v>42884</v>
      </c>
      <c r="B37" s="8" t="s">
        <v>42</v>
      </c>
      <c r="C37" s="16">
        <v>9000</v>
      </c>
      <c r="D37" s="8" t="s">
        <v>6</v>
      </c>
    </row>
    <row r="38" spans="1:4" ht="30" customHeight="1">
      <c r="A38" s="7">
        <v>42885</v>
      </c>
      <c r="B38" s="8" t="s">
        <v>43</v>
      </c>
      <c r="C38" s="16">
        <v>311960</v>
      </c>
      <c r="D38" s="8" t="s">
        <v>8</v>
      </c>
    </row>
    <row r="39" spans="1:4" ht="30" customHeight="1">
      <c r="A39" s="7">
        <v>42885</v>
      </c>
      <c r="B39" s="8" t="s">
        <v>44</v>
      </c>
      <c r="C39" s="16">
        <v>130300</v>
      </c>
      <c r="D39" s="8" t="s">
        <v>8</v>
      </c>
    </row>
    <row r="40" spans="1:4" ht="30" customHeight="1">
      <c r="A40" s="7">
        <v>42895</v>
      </c>
      <c r="B40" s="8" t="s">
        <v>45</v>
      </c>
      <c r="C40" s="16">
        <v>165500</v>
      </c>
      <c r="D40" s="8" t="s">
        <v>8</v>
      </c>
    </row>
    <row r="41" spans="1:4" ht="30" customHeight="1">
      <c r="A41" s="7">
        <v>42895</v>
      </c>
      <c r="B41" s="8" t="s">
        <v>46</v>
      </c>
      <c r="C41" s="16">
        <v>98600</v>
      </c>
      <c r="D41" s="8" t="s">
        <v>8</v>
      </c>
    </row>
    <row r="42" spans="1:4" ht="30" customHeight="1">
      <c r="A42" s="7">
        <v>42902</v>
      </c>
      <c r="B42" s="8" t="s">
        <v>47</v>
      </c>
      <c r="C42" s="16">
        <v>134830</v>
      </c>
      <c r="D42" s="8" t="s">
        <v>8</v>
      </c>
    </row>
    <row r="43" spans="1:4" ht="56.25">
      <c r="A43" s="7">
        <v>42902</v>
      </c>
      <c r="B43" s="8" t="s">
        <v>48</v>
      </c>
      <c r="C43" s="16">
        <f>3153.5-174.25</f>
        <v>2979.25</v>
      </c>
      <c r="D43" s="9" t="s">
        <v>23</v>
      </c>
    </row>
    <row r="44" spans="1:4" ht="56.25">
      <c r="A44" s="7">
        <v>42902</v>
      </c>
      <c r="B44" s="8" t="s">
        <v>49</v>
      </c>
      <c r="C44" s="16">
        <v>3090.71</v>
      </c>
      <c r="D44" s="9" t="s">
        <v>23</v>
      </c>
    </row>
    <row r="45" spans="1:4" ht="56.25">
      <c r="A45" s="7">
        <v>42905</v>
      </c>
      <c r="B45" s="8" t="s">
        <v>50</v>
      </c>
      <c r="C45" s="16">
        <v>1000</v>
      </c>
      <c r="D45" s="9" t="s">
        <v>23</v>
      </c>
    </row>
    <row r="46" spans="1:4" ht="56.25">
      <c r="A46" s="7">
        <v>42905</v>
      </c>
      <c r="B46" s="8" t="s">
        <v>51</v>
      </c>
      <c r="C46" s="16">
        <v>13200</v>
      </c>
      <c r="D46" s="9" t="s">
        <v>23</v>
      </c>
    </row>
    <row r="47" spans="1:4" ht="56.25">
      <c r="A47" s="7">
        <v>42905</v>
      </c>
      <c r="B47" s="8" t="s">
        <v>52</v>
      </c>
      <c r="C47" s="16">
        <v>12000</v>
      </c>
      <c r="D47" s="9" t="s">
        <v>23</v>
      </c>
    </row>
    <row r="48" spans="1:4" ht="30.75" customHeight="1">
      <c r="A48" s="7">
        <v>42913</v>
      </c>
      <c r="B48" s="8" t="s">
        <v>53</v>
      </c>
      <c r="C48" s="16">
        <v>110200</v>
      </c>
      <c r="D48" s="8" t="s">
        <v>8</v>
      </c>
    </row>
    <row r="49" spans="1:4" ht="30.75" customHeight="1">
      <c r="A49" s="7">
        <v>42916</v>
      </c>
      <c r="B49" s="8" t="s">
        <v>54</v>
      </c>
      <c r="C49" s="16">
        <v>9000</v>
      </c>
      <c r="D49" s="8" t="s">
        <v>6</v>
      </c>
    </row>
    <row r="50" spans="1:4" ht="30.75" customHeight="1">
      <c r="A50" s="7">
        <v>42921</v>
      </c>
      <c r="B50" s="8" t="s">
        <v>55</v>
      </c>
      <c r="C50" s="16">
        <v>141500</v>
      </c>
      <c r="D50" s="8" t="s">
        <v>8</v>
      </c>
    </row>
    <row r="51" spans="1:4" ht="30.75" customHeight="1">
      <c r="A51" s="7">
        <v>42921</v>
      </c>
      <c r="B51" s="8" t="s">
        <v>56</v>
      </c>
      <c r="C51" s="16">
        <v>100000</v>
      </c>
      <c r="D51" s="8" t="s">
        <v>8</v>
      </c>
    </row>
    <row r="52" spans="1:4" ht="20.25" customHeight="1">
      <c r="A52" s="7">
        <v>42922</v>
      </c>
      <c r="B52" s="8" t="s">
        <v>57</v>
      </c>
      <c r="C52" s="16">
        <v>101500</v>
      </c>
      <c r="D52" s="8" t="s">
        <v>8</v>
      </c>
    </row>
    <row r="53" spans="1:4" ht="30.75" customHeight="1">
      <c r="A53" s="7">
        <v>42896</v>
      </c>
      <c r="B53" s="8" t="s">
        <v>58</v>
      </c>
      <c r="C53" s="16">
        <v>383528.77</v>
      </c>
      <c r="D53" s="8" t="s">
        <v>8</v>
      </c>
    </row>
    <row r="54" spans="1:4" ht="30.75" customHeight="1">
      <c r="A54" s="7">
        <v>42930</v>
      </c>
      <c r="B54" s="8" t="s">
        <v>59</v>
      </c>
      <c r="C54" s="16">
        <v>250000</v>
      </c>
      <c r="D54" s="8" t="s">
        <v>12</v>
      </c>
    </row>
    <row r="55" spans="1:4" ht="30.75" customHeight="1">
      <c r="A55" s="7">
        <v>42934</v>
      </c>
      <c r="B55" s="8" t="s">
        <v>60</v>
      </c>
      <c r="C55" s="16">
        <v>117200</v>
      </c>
      <c r="D55" s="8" t="s">
        <v>8</v>
      </c>
    </row>
    <row r="56" spans="1:4" ht="30.75" customHeight="1">
      <c r="A56" s="7">
        <v>42936</v>
      </c>
      <c r="B56" s="8" t="s">
        <v>61</v>
      </c>
      <c r="C56" s="16">
        <v>99600</v>
      </c>
      <c r="D56" s="8" t="s">
        <v>8</v>
      </c>
    </row>
    <row r="57" spans="1:4" ht="30.75" customHeight="1">
      <c r="A57" s="7">
        <v>42941</v>
      </c>
      <c r="B57" s="8" t="s">
        <v>62</v>
      </c>
      <c r="C57" s="16">
        <v>394915</v>
      </c>
      <c r="D57" s="8" t="s">
        <v>8</v>
      </c>
    </row>
    <row r="58" spans="1:4" ht="30.75" customHeight="1">
      <c r="A58" s="7">
        <v>42941</v>
      </c>
      <c r="B58" s="8" t="s">
        <v>63</v>
      </c>
      <c r="C58" s="16">
        <v>9000</v>
      </c>
      <c r="D58" s="8" t="s">
        <v>6</v>
      </c>
    </row>
    <row r="59" spans="1:4" ht="30.75" customHeight="1">
      <c r="A59" s="7">
        <v>42943</v>
      </c>
      <c r="B59" s="8" t="s">
        <v>64</v>
      </c>
      <c r="C59" s="16">
        <v>92880</v>
      </c>
      <c r="D59" s="8" t="s">
        <v>8</v>
      </c>
    </row>
    <row r="60" spans="1:4" ht="30.75" customHeight="1">
      <c r="A60" s="7">
        <v>42963</v>
      </c>
      <c r="B60" s="8" t="s">
        <v>65</v>
      </c>
      <c r="C60" s="16">
        <v>112680</v>
      </c>
      <c r="D60" s="8" t="s">
        <v>8</v>
      </c>
    </row>
    <row r="61" spans="1:4" ht="30.75" customHeight="1">
      <c r="A61" s="7">
        <v>42968</v>
      </c>
      <c r="B61" s="8" t="s">
        <v>66</v>
      </c>
      <c r="C61" s="16">
        <v>21500</v>
      </c>
      <c r="D61" s="8" t="s">
        <v>67</v>
      </c>
    </row>
    <row r="62" spans="1:4" ht="30.75" customHeight="1">
      <c r="A62" s="7">
        <v>42968</v>
      </c>
      <c r="B62" s="8" t="s">
        <v>68</v>
      </c>
      <c r="C62" s="16">
        <v>128400</v>
      </c>
      <c r="D62" s="8" t="s">
        <v>8</v>
      </c>
    </row>
    <row r="63" spans="1:4" ht="30.75" customHeight="1">
      <c r="A63" s="7">
        <v>42968</v>
      </c>
      <c r="B63" s="8" t="s">
        <v>69</v>
      </c>
      <c r="C63" s="16">
        <v>238161</v>
      </c>
      <c r="D63" s="8" t="s">
        <v>8</v>
      </c>
    </row>
    <row r="64" spans="1:4" ht="30.75" customHeight="1">
      <c r="A64" s="7">
        <v>42968</v>
      </c>
      <c r="B64" s="8" t="s">
        <v>70</v>
      </c>
      <c r="C64" s="16">
        <v>9000</v>
      </c>
      <c r="D64" s="8" t="s">
        <v>6</v>
      </c>
    </row>
    <row r="65" spans="1:4" ht="30.75" customHeight="1">
      <c r="A65" s="7">
        <v>42970</v>
      </c>
      <c r="B65" s="8" t="s">
        <v>71</v>
      </c>
      <c r="C65" s="16">
        <v>22600</v>
      </c>
      <c r="D65" s="8" t="s">
        <v>67</v>
      </c>
    </row>
    <row r="66" spans="1:4" ht="30.75" customHeight="1">
      <c r="A66" s="7">
        <v>42970</v>
      </c>
      <c r="B66" s="8" t="s">
        <v>72</v>
      </c>
      <c r="C66" s="16">
        <v>22600</v>
      </c>
      <c r="D66" s="8" t="s">
        <v>67</v>
      </c>
    </row>
    <row r="67" spans="1:4" ht="30.75" customHeight="1">
      <c r="A67" s="7">
        <v>42970</v>
      </c>
      <c r="B67" s="8" t="s">
        <v>73</v>
      </c>
      <c r="C67" s="16">
        <v>22600</v>
      </c>
      <c r="D67" s="8" t="s">
        <v>67</v>
      </c>
    </row>
    <row r="68" spans="1:4" ht="30.75" customHeight="1">
      <c r="A68" s="7">
        <v>42971</v>
      </c>
      <c r="B68" s="8" t="s">
        <v>74</v>
      </c>
      <c r="C68" s="16">
        <v>54819</v>
      </c>
      <c r="D68" s="8" t="s">
        <v>67</v>
      </c>
    </row>
    <row r="69" spans="1:4" ht="30.75" customHeight="1">
      <c r="A69" s="7">
        <v>42971</v>
      </c>
      <c r="B69" s="8" t="s">
        <v>75</v>
      </c>
      <c r="C69" s="16">
        <v>387337</v>
      </c>
      <c r="D69" s="8" t="s">
        <v>8</v>
      </c>
    </row>
    <row r="70" spans="1:4" ht="30.75" customHeight="1">
      <c r="A70" s="7">
        <v>42977</v>
      </c>
      <c r="B70" s="8" t="s">
        <v>85</v>
      </c>
      <c r="C70" s="16">
        <v>305000</v>
      </c>
      <c r="D70" s="8" t="s">
        <v>8</v>
      </c>
    </row>
    <row r="71" spans="1:4" ht="30.75" customHeight="1">
      <c r="A71" s="7">
        <v>42977</v>
      </c>
      <c r="B71" s="8" t="s">
        <v>86</v>
      </c>
      <c r="C71" s="16">
        <v>21000</v>
      </c>
      <c r="D71" s="8" t="s">
        <v>12</v>
      </c>
    </row>
    <row r="72" spans="1:4" ht="30.75" customHeight="1">
      <c r="A72" s="7">
        <v>42983</v>
      </c>
      <c r="B72" s="8" t="s">
        <v>76</v>
      </c>
      <c r="C72" s="16">
        <v>31215</v>
      </c>
      <c r="D72" s="8" t="s">
        <v>12</v>
      </c>
    </row>
    <row r="73" spans="1:4" ht="30.75" customHeight="1">
      <c r="A73" s="7">
        <v>42984</v>
      </c>
      <c r="B73" s="8" t="s">
        <v>77</v>
      </c>
      <c r="C73" s="16">
        <v>35000</v>
      </c>
      <c r="D73" s="8" t="s">
        <v>8</v>
      </c>
    </row>
    <row r="74" spans="1:4" ht="19.5" customHeight="1">
      <c r="A74" s="7">
        <v>42991</v>
      </c>
      <c r="B74" s="8" t="s">
        <v>87</v>
      </c>
      <c r="C74" s="16">
        <v>76500</v>
      </c>
      <c r="D74" s="8" t="s">
        <v>8</v>
      </c>
    </row>
    <row r="75" spans="1:4" ht="30.75" customHeight="1">
      <c r="A75" s="7">
        <v>42995</v>
      </c>
      <c r="B75" s="8" t="s">
        <v>82</v>
      </c>
      <c r="C75" s="16">
        <v>12233.23</v>
      </c>
      <c r="D75" s="8" t="s">
        <v>78</v>
      </c>
    </row>
    <row r="76" spans="1:4" ht="30" customHeight="1">
      <c r="A76" s="7">
        <v>42995</v>
      </c>
      <c r="B76" s="8" t="s">
        <v>83</v>
      </c>
      <c r="C76" s="16">
        <v>11817.23</v>
      </c>
      <c r="D76" s="8" t="s">
        <v>78</v>
      </c>
    </row>
    <row r="77" spans="1:4" ht="30" customHeight="1">
      <c r="A77" s="7">
        <v>42995</v>
      </c>
      <c r="B77" s="8" t="s">
        <v>84</v>
      </c>
      <c r="C77" s="16">
        <v>10040.46</v>
      </c>
      <c r="D77" s="8" t="s">
        <v>78</v>
      </c>
    </row>
    <row r="78" spans="1:4" ht="30" customHeight="1">
      <c r="A78" s="7">
        <v>42997</v>
      </c>
      <c r="B78" s="8" t="s">
        <v>79</v>
      </c>
      <c r="C78" s="16">
        <v>26400</v>
      </c>
      <c r="D78" s="8" t="s">
        <v>6</v>
      </c>
    </row>
    <row r="79" spans="1:4" ht="30" customHeight="1">
      <c r="A79" s="7">
        <v>42997</v>
      </c>
      <c r="B79" s="8" t="s">
        <v>80</v>
      </c>
      <c r="C79" s="16">
        <v>21524</v>
      </c>
      <c r="D79" s="8" t="s">
        <v>12</v>
      </c>
    </row>
    <row r="80" spans="1:6" ht="29.25" customHeight="1">
      <c r="A80" s="7">
        <v>42999</v>
      </c>
      <c r="B80" s="8" t="s">
        <v>96</v>
      </c>
      <c r="C80" s="16">
        <v>27880</v>
      </c>
      <c r="D80" s="8" t="s">
        <v>78</v>
      </c>
      <c r="E80" s="13"/>
      <c r="F80" s="13"/>
    </row>
    <row r="81" spans="1:4" ht="30" customHeight="1">
      <c r="A81" s="7">
        <v>43011</v>
      </c>
      <c r="B81" s="8" t="s">
        <v>88</v>
      </c>
      <c r="C81" s="16">
        <v>96000</v>
      </c>
      <c r="D81" s="8" t="s">
        <v>8</v>
      </c>
    </row>
    <row r="82" spans="1:4" ht="35.25" customHeight="1">
      <c r="A82" s="7">
        <v>43021</v>
      </c>
      <c r="B82" s="8" t="s">
        <v>89</v>
      </c>
      <c r="C82" s="16">
        <v>280330</v>
      </c>
      <c r="D82" s="8" t="s">
        <v>8</v>
      </c>
    </row>
    <row r="83" spans="1:4" ht="30" customHeight="1">
      <c r="A83" s="7">
        <v>43021</v>
      </c>
      <c r="B83" s="8" t="s">
        <v>91</v>
      </c>
      <c r="C83" s="16">
        <v>258400</v>
      </c>
      <c r="D83" s="8" t="s">
        <v>8</v>
      </c>
    </row>
    <row r="84" spans="1:4" ht="30" customHeight="1">
      <c r="A84" s="7">
        <v>43025</v>
      </c>
      <c r="B84" s="8" t="s">
        <v>90</v>
      </c>
      <c r="C84" s="16">
        <v>181900</v>
      </c>
      <c r="D84" s="8" t="s">
        <v>8</v>
      </c>
    </row>
    <row r="85" spans="1:4" ht="30" customHeight="1">
      <c r="A85" s="7">
        <v>43033</v>
      </c>
      <c r="B85" s="8" t="s">
        <v>95</v>
      </c>
      <c r="C85" s="16">
        <v>7500</v>
      </c>
      <c r="D85" s="8" t="s">
        <v>6</v>
      </c>
    </row>
    <row r="86" spans="1:4" ht="30" customHeight="1">
      <c r="A86" s="7">
        <v>43033</v>
      </c>
      <c r="B86" s="8" t="s">
        <v>92</v>
      </c>
      <c r="C86" s="16">
        <v>315959.46</v>
      </c>
      <c r="D86" s="8" t="s">
        <v>8</v>
      </c>
    </row>
    <row r="87" spans="1:4" ht="30" customHeight="1">
      <c r="A87" s="7">
        <v>43035</v>
      </c>
      <c r="B87" s="8" t="s">
        <v>93</v>
      </c>
      <c r="C87" s="16">
        <v>9000</v>
      </c>
      <c r="D87" s="8" t="s">
        <v>6</v>
      </c>
    </row>
    <row r="88" spans="1:6" ht="12.75">
      <c r="A88" s="10" t="s">
        <v>81</v>
      </c>
      <c r="B88" s="11"/>
      <c r="C88" s="17">
        <f>SUM(C6:C87)</f>
        <v>8671648.24</v>
      </c>
      <c r="D88" s="12"/>
      <c r="E88" s="13"/>
      <c r="F88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2017-11-16T18:58:48Z</dcterms:modified>
  <cp:category/>
  <cp:version/>
  <cp:contentType/>
  <cp:contentStatus/>
</cp:coreProperties>
</file>