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135" tabRatio="779" activeTab="0"/>
  </bookViews>
  <sheets>
    <sheet name="весь 2020" sheetId="1" r:id="rId1"/>
    <sheet name="Январь" sheetId="2" r:id="rId2"/>
    <sheet name="февраль" sheetId="3" r:id="rId3"/>
    <sheet name="март" sheetId="4" r:id="rId4"/>
    <sheet name="апрель" sheetId="5" r:id="rId5"/>
    <sheet name="май" sheetId="6" r:id="rId6"/>
    <sheet name="июнь" sheetId="7" r:id="rId7"/>
    <sheet name="июль" sheetId="8" r:id="rId8"/>
    <sheet name="август" sheetId="9" r:id="rId9"/>
    <sheet name="сентябрь" sheetId="10" r:id="rId10"/>
    <sheet name="октябрь" sheetId="11" r:id="rId11"/>
    <sheet name="ноябрь" sheetId="12" r:id="rId12"/>
    <sheet name="декабрь" sheetId="13" r:id="rId13"/>
  </sheets>
  <definedNames>
    <definedName name="_xlnm._FilterDatabase" localSheetId="8" hidden="1">'август'!$A$2:$D$6</definedName>
    <definedName name="_xlnm._FilterDatabase" localSheetId="4" hidden="1">'апрель'!$A$2:$D$7</definedName>
    <definedName name="_xlnm._FilterDatabase" localSheetId="0" hidden="1">'весь 2020'!$A$1:$D$60</definedName>
    <definedName name="_xlnm._FilterDatabase" localSheetId="12" hidden="1">'декабрь'!$A$2:$D$10</definedName>
    <definedName name="_xlnm._FilterDatabase" localSheetId="7" hidden="1">'июль'!$A$2:$D$7</definedName>
    <definedName name="_xlnm._FilterDatabase" localSheetId="6" hidden="1">'июнь'!$A$2:$D$5</definedName>
    <definedName name="_xlnm._FilterDatabase" localSheetId="5" hidden="1">'май'!$A$2:$D$8</definedName>
    <definedName name="_xlnm._FilterDatabase" localSheetId="3" hidden="1">'март'!$A$2:$D$6</definedName>
    <definedName name="_xlnm._FilterDatabase" localSheetId="11" hidden="1">'ноябрь'!$A$2:$D$4</definedName>
    <definedName name="_xlnm._FilterDatabase" localSheetId="10" hidden="1">'октябрь'!$A$2:$D$8</definedName>
    <definedName name="_xlnm._FilterDatabase" localSheetId="9" hidden="1">'сентябрь'!$A$2:$D$7</definedName>
    <definedName name="_xlnm._FilterDatabase" localSheetId="2" hidden="1">'февраль'!$A$2:$D$6</definedName>
    <definedName name="_xlnm._FilterDatabase" localSheetId="1" hidden="1">'Январь'!$A$2:$D$8</definedName>
  </definedNames>
  <calcPr fullCalcOnLoad="1"/>
</workbook>
</file>

<file path=xl/sharedStrings.xml><?xml version="1.0" encoding="utf-8"?>
<sst xmlns="http://schemas.openxmlformats.org/spreadsheetml/2006/main" count="309" uniqueCount="93">
  <si>
    <t>Дата перечисления</t>
  </si>
  <si>
    <t>Предмет оплаты</t>
  </si>
  <si>
    <t>Сумма</t>
  </si>
  <si>
    <t>Адреса Добросердия</t>
  </si>
  <si>
    <t>ИТОГО</t>
  </si>
  <si>
    <t>Тысяча сердец</t>
  </si>
  <si>
    <t>ПРОЕКТ/ПРОГРАММА</t>
  </si>
  <si>
    <t>Поддержка учреждений и организаций, занимающихся лечением и реабилитацией детей с ДЦП</t>
  </si>
  <si>
    <t>Расходы январь 2020</t>
  </si>
  <si>
    <r>
      <t xml:space="preserve">Ежемесячная помощь на Январь 2020 на обеспечение нормальных условий жизни для  </t>
    </r>
    <r>
      <rPr>
        <b/>
        <sz val="11"/>
        <color indexed="8"/>
        <rFont val="Calibri"/>
        <family val="2"/>
      </rPr>
      <t>Бычкова Георгия</t>
    </r>
  </si>
  <si>
    <r>
      <t xml:space="preserve">Ежемесячная помощь на Январь 2020 на обеспечение нормальных условий жизни для  </t>
    </r>
    <r>
      <rPr>
        <b/>
        <sz val="11"/>
        <color indexed="8"/>
        <rFont val="Calibri"/>
        <family val="2"/>
      </rPr>
      <t>Бартош Дениса</t>
    </r>
  </si>
  <si>
    <r>
      <t xml:space="preserve">Реабилитационный курс в центре "Галилео-Мед" для </t>
    </r>
    <r>
      <rPr>
        <b/>
        <sz val="11"/>
        <color indexed="8"/>
        <rFont val="Calibri"/>
        <family val="2"/>
      </rPr>
      <t>Агеева Ефима</t>
    </r>
  </si>
  <si>
    <r>
      <t xml:space="preserve">Преобретение для воспитанников </t>
    </r>
    <r>
      <rPr>
        <b/>
        <sz val="11"/>
        <color indexed="8"/>
        <rFont val="Calibri"/>
        <family val="2"/>
      </rPr>
      <t>АНО «Марфо-Мариинский центр для детей с ограниченными возможностями здоровья»</t>
    </r>
    <r>
      <rPr>
        <sz val="11"/>
        <color theme="1"/>
        <rFont val="Calibri"/>
        <family val="2"/>
      </rPr>
      <t xml:space="preserve"> тренажера для ходьбы "Грилло" с принадлежностями</t>
    </r>
  </si>
  <si>
    <r>
      <t xml:space="preserve">Оказание помощи на содержание многодетной семьи (покупка специальных памперсов) для </t>
    </r>
    <r>
      <rPr>
        <b/>
        <sz val="11"/>
        <color indexed="8"/>
        <rFont val="Calibri"/>
        <family val="2"/>
      </rPr>
      <t>Литвинюк Марии</t>
    </r>
  </si>
  <si>
    <r>
      <t xml:space="preserve">Оплата </t>
    </r>
    <r>
      <rPr>
        <b/>
        <sz val="11"/>
        <color indexed="8"/>
        <rFont val="Calibri"/>
        <family val="2"/>
      </rPr>
      <t>консультаций врача ортопеда</t>
    </r>
    <r>
      <rPr>
        <sz val="11"/>
        <color theme="1"/>
        <rFont val="Calibri"/>
        <family val="2"/>
      </rPr>
      <t xml:space="preserve"> за 4 кв. 2019</t>
    </r>
  </si>
  <si>
    <t>Расходы февраль 2020</t>
  </si>
  <si>
    <t>Лига добрых сердец</t>
  </si>
  <si>
    <t>Тысяча сердец/Именные пож</t>
  </si>
  <si>
    <r>
      <rPr>
        <b/>
        <sz val="11"/>
        <color indexed="8"/>
        <rFont val="Calibri"/>
        <family val="2"/>
      </rPr>
      <t>Оплата манежа</t>
    </r>
    <r>
      <rPr>
        <sz val="11"/>
        <color theme="1"/>
        <rFont val="Calibri"/>
        <family val="2"/>
      </rPr>
      <t xml:space="preserve"> для Открытых городских соревнований по конному спорту для лиц с поражением опорно-двигательного аппарата </t>
    </r>
    <r>
      <rPr>
        <b/>
        <sz val="11"/>
        <color indexed="8"/>
        <rFont val="Calibri"/>
        <family val="2"/>
      </rPr>
      <t>для РОО "СФИКС"</t>
    </r>
  </si>
  <si>
    <r>
      <rPr>
        <b/>
        <sz val="11"/>
        <color indexed="8"/>
        <rFont val="Calibri"/>
        <family val="2"/>
      </rPr>
      <t>Курс реабилитации</t>
    </r>
    <r>
      <rPr>
        <sz val="11"/>
        <color theme="1"/>
        <rFont val="Calibri"/>
        <family val="2"/>
      </rPr>
      <t xml:space="preserve"> в «Реабилитационном центре Olinek Hungary KFT», Венгрия, </t>
    </r>
    <r>
      <rPr>
        <b/>
        <sz val="11"/>
        <color indexed="8"/>
        <rFont val="Calibri"/>
        <family val="2"/>
      </rPr>
      <t>для Евтюхина Матвея</t>
    </r>
    <r>
      <rPr>
        <sz val="11"/>
        <color theme="1"/>
        <rFont val="Calibri"/>
        <family val="2"/>
      </rPr>
      <t xml:space="preserve"> (частичная оплата)</t>
    </r>
  </si>
  <si>
    <r>
      <rPr>
        <b/>
        <sz val="11"/>
        <color indexed="8"/>
        <rFont val="Calibri"/>
        <family val="2"/>
      </rPr>
      <t>Ежемесячная помощь</t>
    </r>
    <r>
      <rPr>
        <sz val="11"/>
        <color theme="1"/>
        <rFont val="Calibri"/>
        <family val="2"/>
      </rPr>
      <t xml:space="preserve"> на Февраль 2020 на обеспечение нормальных условий жизни </t>
    </r>
    <r>
      <rPr>
        <b/>
        <sz val="11"/>
        <color indexed="8"/>
        <rFont val="Calibri"/>
        <family val="2"/>
      </rPr>
      <t>для  Бычкова Георгия</t>
    </r>
  </si>
  <si>
    <r>
      <rPr>
        <b/>
        <sz val="11"/>
        <color indexed="8"/>
        <rFont val="Calibri"/>
        <family val="2"/>
      </rPr>
      <t>Ежемесячная помощь</t>
    </r>
    <r>
      <rPr>
        <sz val="11"/>
        <color theme="1"/>
        <rFont val="Calibri"/>
        <family val="2"/>
      </rPr>
      <t xml:space="preserve"> на Февраль 2020 на обеспечение нормальных условий жизни</t>
    </r>
    <r>
      <rPr>
        <b/>
        <sz val="11"/>
        <color indexed="8"/>
        <rFont val="Calibri"/>
        <family val="2"/>
      </rPr>
      <t xml:space="preserve"> для  Бартош Дениса</t>
    </r>
  </si>
  <si>
    <r>
      <rPr>
        <b/>
        <sz val="11"/>
        <color indexed="8"/>
        <rFont val="Calibri"/>
        <family val="2"/>
      </rPr>
      <t xml:space="preserve">Ежемесячная помощь </t>
    </r>
    <r>
      <rPr>
        <sz val="11"/>
        <color theme="1"/>
        <rFont val="Calibri"/>
        <family val="2"/>
      </rPr>
      <t xml:space="preserve">на Январь 2020 на обеспечение нормальных условий жизни для  </t>
    </r>
    <r>
      <rPr>
        <b/>
        <sz val="11"/>
        <color indexed="8"/>
        <rFont val="Calibri"/>
        <family val="2"/>
      </rPr>
      <t>Бычкова Георгия</t>
    </r>
  </si>
  <si>
    <r>
      <rPr>
        <b/>
        <sz val="11"/>
        <color indexed="8"/>
        <rFont val="Calibri"/>
        <family val="2"/>
      </rPr>
      <t>Ежемесячная помощь</t>
    </r>
    <r>
      <rPr>
        <sz val="11"/>
        <color theme="1"/>
        <rFont val="Calibri"/>
        <family val="2"/>
      </rPr>
      <t xml:space="preserve"> на Январь 2020 на обеспечение нормальных условий жизни для  </t>
    </r>
    <r>
      <rPr>
        <b/>
        <sz val="11"/>
        <color indexed="8"/>
        <rFont val="Calibri"/>
        <family val="2"/>
      </rPr>
      <t>Бартош Дениса</t>
    </r>
  </si>
  <si>
    <r>
      <t xml:space="preserve">Оказание </t>
    </r>
    <r>
      <rPr>
        <b/>
        <sz val="11"/>
        <color indexed="8"/>
        <rFont val="Calibri"/>
        <family val="2"/>
      </rPr>
      <t>помощи на содержание</t>
    </r>
    <r>
      <rPr>
        <sz val="11"/>
        <color theme="1"/>
        <rFont val="Calibri"/>
        <family val="2"/>
      </rPr>
      <t xml:space="preserve"> многодетной семьи (покупка специальных памперсов) для </t>
    </r>
    <r>
      <rPr>
        <b/>
        <sz val="11"/>
        <color indexed="8"/>
        <rFont val="Calibri"/>
        <family val="2"/>
      </rPr>
      <t>Литвинюк Марии</t>
    </r>
  </si>
  <si>
    <r>
      <rPr>
        <b/>
        <sz val="11"/>
        <color indexed="8"/>
        <rFont val="Calibri"/>
        <family val="2"/>
      </rPr>
      <t>Реабилитационный курс</t>
    </r>
    <r>
      <rPr>
        <sz val="11"/>
        <color theme="1"/>
        <rFont val="Calibri"/>
        <family val="2"/>
      </rPr>
      <t xml:space="preserve"> в центре "Галилео-Мед" для </t>
    </r>
    <r>
      <rPr>
        <b/>
        <sz val="11"/>
        <color indexed="8"/>
        <rFont val="Calibri"/>
        <family val="2"/>
      </rPr>
      <t>Агеева Ефима</t>
    </r>
  </si>
  <si>
    <t>Расходы март 2020</t>
  </si>
  <si>
    <r>
      <t>Приобретение</t>
    </r>
    <r>
      <rPr>
        <b/>
        <sz val="11"/>
        <color indexed="8"/>
        <rFont val="Calibri"/>
        <family val="2"/>
      </rPr>
      <t xml:space="preserve"> Тренажера для ходьбы Rifton</t>
    </r>
    <r>
      <rPr>
        <sz val="11"/>
        <color theme="1"/>
        <rFont val="Calibri"/>
        <family val="2"/>
      </rPr>
      <t xml:space="preserve"> с принадлежностями и аппарата СВОШ </t>
    </r>
    <r>
      <rPr>
        <b/>
        <sz val="11"/>
        <color indexed="8"/>
        <rFont val="Calibri"/>
        <family val="2"/>
      </rPr>
      <t>для Иванусы Надежды</t>
    </r>
  </si>
  <si>
    <r>
      <t xml:space="preserve">Приобретение </t>
    </r>
    <r>
      <rPr>
        <b/>
        <sz val="11"/>
        <color indexed="8"/>
        <rFont val="Calibri"/>
        <family val="2"/>
      </rPr>
      <t>аппарата на голеностопный сустав для Иванусы Надежды</t>
    </r>
  </si>
  <si>
    <r>
      <rPr>
        <b/>
        <sz val="11"/>
        <color indexed="8"/>
        <rFont val="Calibri"/>
        <family val="2"/>
      </rPr>
      <t xml:space="preserve">Ежемесячная помощь </t>
    </r>
    <r>
      <rPr>
        <sz val="11"/>
        <color theme="1"/>
        <rFont val="Calibri"/>
        <family val="2"/>
      </rPr>
      <t xml:space="preserve">на Март 2020 на обеспечение нормальных условий жизни для  </t>
    </r>
    <r>
      <rPr>
        <b/>
        <sz val="11"/>
        <color indexed="8"/>
        <rFont val="Calibri"/>
        <family val="2"/>
      </rPr>
      <t>Бычкова Георгия</t>
    </r>
  </si>
  <si>
    <r>
      <rPr>
        <b/>
        <sz val="11"/>
        <color indexed="8"/>
        <rFont val="Calibri"/>
        <family val="2"/>
      </rPr>
      <t xml:space="preserve">Ежемесячная помощь </t>
    </r>
    <r>
      <rPr>
        <sz val="11"/>
        <color theme="1"/>
        <rFont val="Calibri"/>
        <family val="2"/>
      </rPr>
      <t xml:space="preserve">на Март 2020 на обеспечение нормальных условий жизни для  </t>
    </r>
    <r>
      <rPr>
        <b/>
        <sz val="11"/>
        <color indexed="8"/>
        <rFont val="Calibri"/>
        <family val="2"/>
      </rPr>
      <t>Бартош Дениса</t>
    </r>
  </si>
  <si>
    <t>Расходы апрель 2020</t>
  </si>
  <si>
    <r>
      <t>Приобретение</t>
    </r>
    <r>
      <rPr>
        <b/>
        <sz val="11"/>
        <color indexed="8"/>
        <rFont val="Calibri"/>
        <family val="2"/>
      </rPr>
      <t xml:space="preserve"> Тренажера для ходьбы Грилло </t>
    </r>
    <r>
      <rPr>
        <sz val="11"/>
        <color theme="1"/>
        <rFont val="Calibri"/>
        <family val="2"/>
      </rPr>
      <t xml:space="preserve">для </t>
    </r>
    <r>
      <rPr>
        <b/>
        <sz val="11"/>
        <color indexed="8"/>
        <rFont val="Calibri"/>
        <family val="2"/>
      </rPr>
      <t>Платоновой Киры</t>
    </r>
  </si>
  <si>
    <r>
      <t xml:space="preserve">Приобретение </t>
    </r>
    <r>
      <rPr>
        <b/>
        <sz val="11"/>
        <color indexed="8"/>
        <rFont val="Calibri"/>
        <family val="2"/>
      </rPr>
      <t xml:space="preserve">Коляски BUG </t>
    </r>
    <r>
      <rPr>
        <sz val="11"/>
        <color theme="1"/>
        <rFont val="Calibri"/>
        <family val="2"/>
      </rPr>
      <t xml:space="preserve">с принадлежностями для </t>
    </r>
    <r>
      <rPr>
        <b/>
        <sz val="11"/>
        <color indexed="8"/>
        <rFont val="Calibri"/>
        <family val="2"/>
      </rPr>
      <t>Нестеровой Анастасии</t>
    </r>
  </si>
  <si>
    <r>
      <rPr>
        <b/>
        <sz val="11"/>
        <color indexed="8"/>
        <rFont val="Calibri"/>
        <family val="2"/>
      </rPr>
      <t xml:space="preserve">Ежемесячная помощь </t>
    </r>
    <r>
      <rPr>
        <sz val="11"/>
        <color theme="1"/>
        <rFont val="Calibri"/>
        <family val="2"/>
      </rPr>
      <t xml:space="preserve">на апрель 2020 на обеспечение нормальных условий жизни для  </t>
    </r>
    <r>
      <rPr>
        <b/>
        <sz val="11"/>
        <color indexed="8"/>
        <rFont val="Calibri"/>
        <family val="2"/>
      </rPr>
      <t>Бычкова Георгия</t>
    </r>
  </si>
  <si>
    <r>
      <rPr>
        <b/>
        <sz val="11"/>
        <color indexed="8"/>
        <rFont val="Calibri"/>
        <family val="2"/>
      </rPr>
      <t xml:space="preserve">Ежемесячная помощь </t>
    </r>
    <r>
      <rPr>
        <sz val="11"/>
        <color theme="1"/>
        <rFont val="Calibri"/>
        <family val="2"/>
      </rPr>
      <t xml:space="preserve">на апрель 2020 на обеспечение нормальных условий жизни для  </t>
    </r>
    <r>
      <rPr>
        <b/>
        <sz val="11"/>
        <color indexed="8"/>
        <rFont val="Calibri"/>
        <family val="2"/>
      </rPr>
      <t>Бартош Дениса</t>
    </r>
  </si>
  <si>
    <r>
      <t xml:space="preserve">Оплата </t>
    </r>
    <r>
      <rPr>
        <b/>
        <sz val="11"/>
        <color indexed="8"/>
        <rFont val="Calibri"/>
        <family val="2"/>
      </rPr>
      <t>консультаций</t>
    </r>
    <r>
      <rPr>
        <sz val="11"/>
        <color theme="1"/>
        <rFont val="Calibri"/>
        <family val="2"/>
      </rPr>
      <t xml:space="preserve"> врача </t>
    </r>
    <r>
      <rPr>
        <b/>
        <sz val="11"/>
        <color indexed="8"/>
        <rFont val="Calibri"/>
        <family val="2"/>
      </rPr>
      <t>ортопеда</t>
    </r>
    <r>
      <rPr>
        <sz val="11"/>
        <color theme="1"/>
        <rFont val="Calibri"/>
        <family val="2"/>
      </rPr>
      <t xml:space="preserve"> за 1 кв. 2020</t>
    </r>
  </si>
  <si>
    <t>программа помощи больным детям, малообеспеченным семьям, организациям и учреждениям, работающим с детьми</t>
  </si>
  <si>
    <r>
      <t>Благотворительное пожертвование в</t>
    </r>
    <r>
      <rPr>
        <b/>
        <sz val="11"/>
        <color indexed="8"/>
        <rFont val="Calibri"/>
        <family val="2"/>
      </rPr>
      <t xml:space="preserve"> период карантина</t>
    </r>
    <r>
      <rPr>
        <sz val="11"/>
        <color theme="1"/>
        <rFont val="Calibri"/>
        <family val="2"/>
      </rPr>
      <t xml:space="preserve"> семье с трудной жизненной ситуацией для </t>
    </r>
    <r>
      <rPr>
        <b/>
        <sz val="11"/>
        <color indexed="8"/>
        <rFont val="Calibri"/>
        <family val="2"/>
      </rPr>
      <t>Нестеровой  Насти</t>
    </r>
  </si>
  <si>
    <r>
      <rPr>
        <b/>
        <sz val="11"/>
        <color indexed="8"/>
        <rFont val="Calibri"/>
        <family val="2"/>
      </rPr>
      <t xml:space="preserve">Ежемесячная помощь </t>
    </r>
    <r>
      <rPr>
        <sz val="11"/>
        <color theme="1"/>
        <rFont val="Calibri"/>
        <family val="2"/>
      </rPr>
      <t xml:space="preserve">на май 2020 на обеспечение нормальных условий жизни для  </t>
    </r>
    <r>
      <rPr>
        <b/>
        <sz val="11"/>
        <color indexed="8"/>
        <rFont val="Calibri"/>
        <family val="2"/>
      </rPr>
      <t>Бычкова Георгия</t>
    </r>
  </si>
  <si>
    <r>
      <rPr>
        <b/>
        <sz val="11"/>
        <color indexed="8"/>
        <rFont val="Calibri"/>
        <family val="2"/>
      </rPr>
      <t xml:space="preserve">Ежемесячная помощь </t>
    </r>
    <r>
      <rPr>
        <sz val="11"/>
        <color theme="1"/>
        <rFont val="Calibri"/>
        <family val="2"/>
      </rPr>
      <t xml:space="preserve">на май 2020 на обеспечение нормальных условий жизни для  </t>
    </r>
    <r>
      <rPr>
        <b/>
        <sz val="11"/>
        <color indexed="8"/>
        <rFont val="Calibri"/>
        <family val="2"/>
      </rPr>
      <t>Бартош Дениса</t>
    </r>
  </si>
  <si>
    <r>
      <t xml:space="preserve">Консультативные, </t>
    </r>
    <r>
      <rPr>
        <b/>
        <sz val="11"/>
        <color indexed="8"/>
        <rFont val="Calibri"/>
        <family val="2"/>
      </rPr>
      <t>обучающие сессии</t>
    </r>
    <r>
      <rPr>
        <sz val="11"/>
        <color theme="1"/>
        <rFont val="Calibri"/>
        <family val="2"/>
      </rPr>
      <t xml:space="preserve"> </t>
    </r>
    <r>
      <rPr>
        <b/>
        <sz val="11"/>
        <color indexed="8"/>
        <rFont val="Calibri"/>
        <family val="2"/>
      </rPr>
      <t>по Программе МУВ для подопечных Фонда</t>
    </r>
    <r>
      <rPr>
        <sz val="11"/>
        <color theme="1"/>
        <rFont val="Calibri"/>
        <family val="2"/>
      </rPr>
      <t xml:space="preserve"> (период: 1 кв.2020 + аванс за 2 кв.2020) ИП Кушваха Н.Г.</t>
    </r>
  </si>
  <si>
    <t>Расходы май 2020</t>
  </si>
  <si>
    <r>
      <t xml:space="preserve">Благотворительное пожертвование в </t>
    </r>
    <r>
      <rPr>
        <b/>
        <sz val="11"/>
        <color indexed="8"/>
        <rFont val="Calibri"/>
        <family val="2"/>
      </rPr>
      <t>период карантина</t>
    </r>
    <r>
      <rPr>
        <sz val="11"/>
        <color theme="1"/>
        <rFont val="Calibri"/>
        <family val="2"/>
      </rPr>
      <t xml:space="preserve"> семье с трудной жизненной ситуацией (для </t>
    </r>
    <r>
      <rPr>
        <b/>
        <sz val="11"/>
        <color indexed="8"/>
        <rFont val="Calibri"/>
        <family val="2"/>
      </rPr>
      <t>22 детей по 5000 руб</t>
    </r>
    <r>
      <rPr>
        <sz val="11"/>
        <color theme="1"/>
        <rFont val="Calibri"/>
        <family val="2"/>
      </rPr>
      <t xml:space="preserve"> на ребенка).
Дети: </t>
    </r>
    <r>
      <rPr>
        <b/>
        <sz val="11"/>
        <color indexed="8"/>
        <rFont val="Calibri"/>
        <family val="2"/>
      </rPr>
      <t>Литвинюк Мария, Бартош Денис, Бычков Георгий, Сараева Лиза-Мария, Сергеева Елизавета, Кишкин Владимир, Щукин Алексей, Стародубов Кирилл, Никулин Кирилл, Никулина Анна, Ковлагина Софья, Бровкина Елизавета, Агеев Ефим, Платонова Кира, Тайцланд Виталий, Сокальский Александр, Тетерин Егор, Яснова Ксения, Зарецкая Анна, Атикова Арина, Шестаков Даниил, Дьяков Алексей.</t>
    </r>
  </si>
  <si>
    <r>
      <t xml:space="preserve">Благотворительное пожертвование в </t>
    </r>
    <r>
      <rPr>
        <b/>
        <sz val="11"/>
        <color indexed="8"/>
        <rFont val="Calibri"/>
        <family val="2"/>
      </rPr>
      <t>период карантина</t>
    </r>
    <r>
      <rPr>
        <sz val="11"/>
        <color theme="1"/>
        <rFont val="Calibri"/>
        <family val="2"/>
      </rPr>
      <t xml:space="preserve"> семье с трудной жизненной ситуацией  (для</t>
    </r>
    <r>
      <rPr>
        <b/>
        <sz val="11"/>
        <color indexed="8"/>
        <rFont val="Calibri"/>
        <family val="2"/>
      </rPr>
      <t xml:space="preserve"> 10 детей по 3000 руб </t>
    </r>
    <r>
      <rPr>
        <sz val="11"/>
        <color theme="1"/>
        <rFont val="Calibri"/>
        <family val="2"/>
      </rPr>
      <t xml:space="preserve">на ребенка)
Дети: </t>
    </r>
    <r>
      <rPr>
        <b/>
        <sz val="11"/>
        <color indexed="8"/>
        <rFont val="Calibri"/>
        <family val="2"/>
      </rPr>
      <t>Воронкова Анна, Колодкин Матвей, Сизов Артем, Лаврова Елизавета, Медведенко Матвей, Ахремочкина Ксения, Михайлов Илья, Голубова Ольга, Антоненко Георгий, Полуэктов Глеб.</t>
    </r>
  </si>
  <si>
    <r>
      <t xml:space="preserve">Благотворительное пожертвование в </t>
    </r>
    <r>
      <rPr>
        <b/>
        <sz val="11"/>
        <color indexed="8"/>
        <rFont val="Calibri"/>
        <family val="2"/>
      </rPr>
      <t>период карантина</t>
    </r>
    <r>
      <rPr>
        <sz val="11"/>
        <color theme="1"/>
        <rFont val="Calibri"/>
        <family val="2"/>
      </rPr>
      <t xml:space="preserve"> семье с трудной жизненной ситуацией (для </t>
    </r>
    <r>
      <rPr>
        <b/>
        <sz val="11"/>
        <color indexed="8"/>
        <rFont val="Calibri"/>
        <family val="2"/>
      </rPr>
      <t>22 детей по 5000 руб</t>
    </r>
    <r>
      <rPr>
        <sz val="11"/>
        <color theme="1"/>
        <rFont val="Calibri"/>
        <family val="2"/>
      </rPr>
      <t xml:space="preserve"> на ребенка) 
Дети: </t>
    </r>
    <r>
      <rPr>
        <b/>
        <sz val="11"/>
        <color indexed="8"/>
        <rFont val="Calibri"/>
        <family val="2"/>
      </rPr>
      <t>Литвинюк Мария, Бартош Денис, Бычков Георгий, Сараева Лиза-Мария, Сергеева Елизавета, Кишкин Владимир, Щукин Алексей, Стародубов Кирилл, Никулин Кирилл, Никулина Анна, Ковлагина Софья, Бровкина Елизавета, Агеев Ефим, Платонова Кира, Тайцланд Виталий, Сокальский Александр, Тетерин Егор, Яснова Ксения, Зарецкая Анна, Атикова Арина, Шестаков Даниил, Дьяков Алексей.</t>
    </r>
  </si>
  <si>
    <r>
      <t xml:space="preserve">Благотворительное пожертвование в </t>
    </r>
    <r>
      <rPr>
        <b/>
        <sz val="11"/>
        <color indexed="8"/>
        <rFont val="Calibri"/>
        <family val="2"/>
      </rPr>
      <t>период карантина</t>
    </r>
    <r>
      <rPr>
        <sz val="11"/>
        <color theme="1"/>
        <rFont val="Calibri"/>
        <family val="2"/>
      </rPr>
      <t xml:space="preserve"> семье с трудной жизненной ситуацией  (для</t>
    </r>
    <r>
      <rPr>
        <b/>
        <sz val="11"/>
        <color indexed="8"/>
        <rFont val="Calibri"/>
        <family val="2"/>
      </rPr>
      <t xml:space="preserve"> 10 детей по 3000 руб </t>
    </r>
    <r>
      <rPr>
        <sz val="11"/>
        <color theme="1"/>
        <rFont val="Calibri"/>
        <family val="2"/>
      </rPr>
      <t xml:space="preserve">на ребенка) 
Дети: </t>
    </r>
    <r>
      <rPr>
        <b/>
        <sz val="11"/>
        <color indexed="8"/>
        <rFont val="Calibri"/>
        <family val="2"/>
      </rPr>
      <t>Воронкова Анна, Колодкин Матвей, Сизов Артем, Лаврова Елизавета, Медведенко Матвей, Ахремочкина Ксения, Михайлов Илья, Голубова Ольга, Антоненко Георгий, Полуэктов Глеб.</t>
    </r>
  </si>
  <si>
    <t>Расходы июнь 2020</t>
  </si>
  <si>
    <r>
      <rPr>
        <b/>
        <sz val="11"/>
        <color indexed="8"/>
        <rFont val="Calibri"/>
        <family val="2"/>
      </rPr>
      <t xml:space="preserve">Ежемесячная помощь </t>
    </r>
    <r>
      <rPr>
        <sz val="11"/>
        <color theme="1"/>
        <rFont val="Calibri"/>
        <family val="2"/>
      </rPr>
      <t xml:space="preserve">на июнь 2020 на обеспечение нормальных условий жизни для  </t>
    </r>
    <r>
      <rPr>
        <b/>
        <sz val="11"/>
        <color indexed="8"/>
        <rFont val="Calibri"/>
        <family val="2"/>
      </rPr>
      <t>Бартош Дениса</t>
    </r>
  </si>
  <si>
    <r>
      <rPr>
        <b/>
        <sz val="11"/>
        <color indexed="8"/>
        <rFont val="Calibri"/>
        <family val="2"/>
      </rPr>
      <t>Реабилитационный курс</t>
    </r>
    <r>
      <rPr>
        <sz val="11"/>
        <color theme="1"/>
        <rFont val="Calibri"/>
        <family val="2"/>
      </rPr>
      <t xml:space="preserve"> в центре "Галилео-Мед" для </t>
    </r>
    <r>
      <rPr>
        <b/>
        <sz val="11"/>
        <color indexed="8"/>
        <rFont val="Calibri"/>
        <family val="2"/>
      </rPr>
      <t>Сокальского Александра</t>
    </r>
  </si>
  <si>
    <r>
      <t xml:space="preserve">Благотворительное пожертвование в </t>
    </r>
    <r>
      <rPr>
        <b/>
        <sz val="11"/>
        <color indexed="8"/>
        <rFont val="Calibri"/>
        <family val="2"/>
      </rPr>
      <t>период карантина</t>
    </r>
    <r>
      <rPr>
        <sz val="11"/>
        <color theme="1"/>
        <rFont val="Calibri"/>
        <family val="2"/>
      </rPr>
      <t xml:space="preserve"> семье с трудной жизненной ситуацией  (для</t>
    </r>
    <r>
      <rPr>
        <b/>
        <sz val="11"/>
        <color indexed="8"/>
        <rFont val="Calibri"/>
        <family val="2"/>
      </rPr>
      <t xml:space="preserve"> 10 детей по 3000 руб </t>
    </r>
    <r>
      <rPr>
        <sz val="11"/>
        <color theme="1"/>
        <rFont val="Calibri"/>
        <family val="2"/>
      </rPr>
      <t xml:space="preserve">на ребенка)
Дети: </t>
    </r>
    <r>
      <rPr>
        <b/>
        <sz val="11"/>
        <color indexed="8"/>
        <rFont val="Calibri"/>
        <family val="2"/>
      </rPr>
      <t xml:space="preserve"> Грушакевич Анастасия, Креневич София, Кочкин Алесандр, Степанов Николай, Ширкевич Татьяна, Мальгинова Полина, Веселова Дарья, Субботина Кристина, Гребнев Константин, Демченко Алексей.</t>
    </r>
  </si>
  <si>
    <t>Расходы июль 2020</t>
  </si>
  <si>
    <r>
      <rPr>
        <b/>
        <sz val="11"/>
        <color indexed="8"/>
        <rFont val="Calibri"/>
        <family val="2"/>
      </rPr>
      <t xml:space="preserve">Ежемесячная помощь </t>
    </r>
    <r>
      <rPr>
        <sz val="11"/>
        <color theme="1"/>
        <rFont val="Calibri"/>
        <family val="2"/>
      </rPr>
      <t xml:space="preserve">на Июль 2020 на обеспечение нормальных условий жизни для </t>
    </r>
    <r>
      <rPr>
        <b/>
        <sz val="11"/>
        <color indexed="8"/>
        <rFont val="Calibri"/>
        <family val="2"/>
      </rPr>
      <t xml:space="preserve"> Бартош Дениса</t>
    </r>
  </si>
  <si>
    <r>
      <rPr>
        <b/>
        <sz val="11"/>
        <color indexed="8"/>
        <rFont val="Calibri"/>
        <family val="2"/>
      </rPr>
      <t>Приобретение дезинфицирующих материалов для проведения консультативных обучающих сессий</t>
    </r>
    <r>
      <rPr>
        <sz val="11"/>
        <color theme="1"/>
        <rFont val="Calibri"/>
        <family val="2"/>
      </rPr>
      <t xml:space="preserve"> по Программе МУВ для подопечных Фонда </t>
    </r>
  </si>
  <si>
    <r>
      <t>Консультативные,</t>
    </r>
    <r>
      <rPr>
        <b/>
        <sz val="11"/>
        <color indexed="8"/>
        <rFont val="Calibri"/>
        <family val="2"/>
      </rPr>
      <t xml:space="preserve"> обучающие сессии</t>
    </r>
    <r>
      <rPr>
        <sz val="11"/>
        <color theme="1"/>
        <rFont val="Calibri"/>
        <family val="2"/>
      </rPr>
      <t xml:space="preserve"> </t>
    </r>
    <r>
      <rPr>
        <b/>
        <sz val="11"/>
        <color indexed="8"/>
        <rFont val="Calibri"/>
        <family val="2"/>
      </rPr>
      <t>по Программе МУВ для подопечных Фонда</t>
    </r>
    <r>
      <rPr>
        <sz val="11"/>
        <color theme="1"/>
        <rFont val="Calibri"/>
        <family val="2"/>
      </rPr>
      <t xml:space="preserve">  (аванс за 3 кв.2020)</t>
    </r>
  </si>
  <si>
    <r>
      <rPr>
        <b/>
        <sz val="11"/>
        <color indexed="8"/>
        <rFont val="Calibri"/>
        <family val="2"/>
      </rPr>
      <t>Реабилитационный курс</t>
    </r>
    <r>
      <rPr>
        <sz val="11"/>
        <color theme="1"/>
        <rFont val="Calibri"/>
        <family val="2"/>
      </rPr>
      <t xml:space="preserve"> в центре "Академия Здоровья"  для </t>
    </r>
    <r>
      <rPr>
        <b/>
        <sz val="11"/>
        <color indexed="8"/>
        <rFont val="Calibri"/>
        <family val="2"/>
      </rPr>
      <t>Шестакова Данилы</t>
    </r>
  </si>
  <si>
    <t>Программа «Популяризации благотворительности и сбор добровольных пожертвований для осуществления благотворительной деятельности»</t>
  </si>
  <si>
    <r>
      <t xml:space="preserve">ООО "Национальное стратегическое агентство" </t>
    </r>
    <r>
      <rPr>
        <b/>
        <sz val="11"/>
        <color indexed="8"/>
        <rFont val="Calibri"/>
        <family val="2"/>
      </rPr>
      <t>производство 8 социальных роликов для фонда</t>
    </r>
  </si>
  <si>
    <t>Расходы август 2020</t>
  </si>
  <si>
    <r>
      <rPr>
        <b/>
        <sz val="11"/>
        <color indexed="8"/>
        <rFont val="Calibri"/>
        <family val="2"/>
      </rPr>
      <t>Реабилитационный курс</t>
    </r>
    <r>
      <rPr>
        <sz val="11"/>
        <color theme="1"/>
        <rFont val="Calibri"/>
        <family val="2"/>
      </rPr>
      <t xml:space="preserve"> в центре "Академия Здоровья"  для</t>
    </r>
    <r>
      <rPr>
        <b/>
        <sz val="11"/>
        <color indexed="8"/>
        <rFont val="Calibri"/>
        <family val="2"/>
      </rPr>
      <t xml:space="preserve"> Ясновой Ксении</t>
    </r>
  </si>
  <si>
    <r>
      <t>Переданно благополучателям (</t>
    </r>
    <r>
      <rPr>
        <b/>
        <sz val="11"/>
        <color indexed="8"/>
        <rFont val="Calibri"/>
        <family val="2"/>
      </rPr>
      <t>60 детей-инвалидов</t>
    </r>
    <r>
      <rPr>
        <sz val="11"/>
        <color theme="1"/>
        <rFont val="Calibri"/>
        <family val="2"/>
      </rPr>
      <t xml:space="preserve">) в натуральной форме </t>
    </r>
    <r>
      <rPr>
        <b/>
        <sz val="11"/>
        <color indexed="8"/>
        <rFont val="Calibri"/>
        <family val="2"/>
      </rPr>
      <t>700 фруктовых пюре</t>
    </r>
    <r>
      <rPr>
        <sz val="11"/>
        <color theme="1"/>
        <rFont val="Calibri"/>
        <family val="2"/>
      </rPr>
      <t xml:space="preserve"> Peek-a-boo </t>
    </r>
  </si>
  <si>
    <r>
      <rPr>
        <b/>
        <sz val="11"/>
        <color indexed="8"/>
        <rFont val="Calibri"/>
        <family val="2"/>
      </rPr>
      <t>Ежемесячная помощь</t>
    </r>
    <r>
      <rPr>
        <sz val="11"/>
        <color theme="1"/>
        <rFont val="Calibri"/>
        <family val="2"/>
      </rPr>
      <t xml:space="preserve"> на Август 2020 на обеспечение нормальных условий жизни для </t>
    </r>
    <r>
      <rPr>
        <b/>
        <sz val="11"/>
        <color indexed="8"/>
        <rFont val="Calibri"/>
        <family val="2"/>
      </rPr>
      <t>Бартош Дениса</t>
    </r>
  </si>
  <si>
    <r>
      <rPr>
        <b/>
        <sz val="11"/>
        <color indexed="8"/>
        <rFont val="Calibri"/>
        <family val="2"/>
      </rPr>
      <t>Тренажер ходьбы</t>
    </r>
    <r>
      <rPr>
        <sz val="11"/>
        <color theme="1"/>
        <rFont val="Calibri"/>
        <family val="2"/>
      </rPr>
      <t xml:space="preserve"> динамический Pacer Rifton Передан в безвозмездное пользование </t>
    </r>
    <r>
      <rPr>
        <b/>
        <sz val="11"/>
        <color indexed="8"/>
        <rFont val="Calibri"/>
        <family val="2"/>
      </rPr>
      <t>Ковлагиной Софье</t>
    </r>
  </si>
  <si>
    <r>
      <t>Переданно благополучателям (</t>
    </r>
    <r>
      <rPr>
        <b/>
        <sz val="11"/>
        <color indexed="8"/>
        <rFont val="Calibri"/>
        <family val="2"/>
      </rPr>
      <t>60 детей-инвалидов</t>
    </r>
    <r>
      <rPr>
        <sz val="11"/>
        <color indexed="8"/>
        <rFont val="Calibri"/>
        <family val="2"/>
      </rPr>
      <t xml:space="preserve">) в </t>
    </r>
    <r>
      <rPr>
        <sz val="11"/>
        <color indexed="8"/>
        <rFont val="Calibri"/>
        <family val="2"/>
      </rPr>
      <t>натуральной форме</t>
    </r>
    <r>
      <rPr>
        <sz val="11"/>
        <color indexed="8"/>
        <rFont val="Calibri"/>
        <family val="2"/>
      </rPr>
      <t xml:space="preserve"> </t>
    </r>
    <r>
      <rPr>
        <b/>
        <sz val="11"/>
        <color indexed="8"/>
        <rFont val="Calibri"/>
        <family val="2"/>
      </rPr>
      <t>700 фруктовых пюре</t>
    </r>
    <r>
      <rPr>
        <sz val="11"/>
        <color indexed="8"/>
        <rFont val="Calibri"/>
        <family val="2"/>
      </rPr>
      <t xml:space="preserve"> Peek-a-boo </t>
    </r>
  </si>
  <si>
    <r>
      <rPr>
        <b/>
        <sz val="11"/>
        <color indexed="8"/>
        <rFont val="Calibri"/>
        <family val="2"/>
      </rPr>
      <t>Реабилитационный курс</t>
    </r>
    <r>
      <rPr>
        <sz val="11"/>
        <color indexed="8"/>
        <rFont val="Calibri"/>
        <family val="2"/>
      </rPr>
      <t xml:space="preserve"> в центре "Академия Здоровья"  для</t>
    </r>
    <r>
      <rPr>
        <b/>
        <sz val="11"/>
        <color indexed="8"/>
        <rFont val="Calibri"/>
        <family val="2"/>
      </rPr>
      <t xml:space="preserve"> Ясновой Ксении</t>
    </r>
  </si>
  <si>
    <r>
      <rPr>
        <b/>
        <sz val="11"/>
        <color indexed="8"/>
        <rFont val="Calibri"/>
        <family val="2"/>
      </rPr>
      <t>Ежемесячная помощь</t>
    </r>
    <r>
      <rPr>
        <sz val="11"/>
        <color indexed="8"/>
        <rFont val="Calibri"/>
        <family val="2"/>
      </rPr>
      <t xml:space="preserve"> на Август 2020 на обеспечение нормальных условий жизни для </t>
    </r>
    <r>
      <rPr>
        <b/>
        <sz val="11"/>
        <color indexed="8"/>
        <rFont val="Calibri"/>
        <family val="2"/>
      </rPr>
      <t>Бартош Дениса</t>
    </r>
  </si>
  <si>
    <r>
      <rPr>
        <b/>
        <sz val="11"/>
        <color indexed="8"/>
        <rFont val="Calibri"/>
        <family val="2"/>
      </rPr>
      <t>Тренажер ходьбы</t>
    </r>
    <r>
      <rPr>
        <sz val="11"/>
        <color indexed="8"/>
        <rFont val="Calibri"/>
        <family val="2"/>
      </rPr>
      <t xml:space="preserve"> динамический Pacer Rifton </t>
    </r>
    <r>
      <rPr>
        <sz val="11"/>
        <color indexed="8"/>
        <rFont val="Calibri"/>
        <family val="2"/>
      </rPr>
      <t>Передан в безвозмездное пользование</t>
    </r>
    <r>
      <rPr>
        <sz val="11"/>
        <color indexed="8"/>
        <rFont val="Calibri"/>
        <family val="2"/>
      </rPr>
      <t xml:space="preserve"> </t>
    </r>
    <r>
      <rPr>
        <b/>
        <sz val="11"/>
        <color indexed="8"/>
        <rFont val="Calibri"/>
        <family val="2"/>
      </rPr>
      <t>Ковлагиной Софье</t>
    </r>
  </si>
  <si>
    <t>Расходы сентябрь 2020</t>
  </si>
  <si>
    <r>
      <t xml:space="preserve">Пожертвование на обеспечение </t>
    </r>
    <r>
      <rPr>
        <b/>
        <sz val="11"/>
        <color indexed="8"/>
        <rFont val="Calibri"/>
        <family val="2"/>
      </rPr>
      <t>нормальных условий жизни</t>
    </r>
    <r>
      <rPr>
        <sz val="11"/>
        <color indexed="8"/>
        <rFont val="Calibri"/>
        <family val="2"/>
      </rPr>
      <t xml:space="preserve"> для  </t>
    </r>
    <r>
      <rPr>
        <b/>
        <sz val="10"/>
        <color indexed="8"/>
        <rFont val="Arial Cyr"/>
        <family val="0"/>
      </rPr>
      <t>Щукина Алексея</t>
    </r>
  </si>
  <si>
    <r>
      <rPr>
        <b/>
        <sz val="11"/>
        <color indexed="8"/>
        <rFont val="Calibri"/>
        <family val="2"/>
      </rPr>
      <t>Консультация офтольмолога</t>
    </r>
    <r>
      <rPr>
        <sz val="11"/>
        <color theme="1"/>
        <rFont val="Calibri"/>
        <family val="2"/>
      </rPr>
      <t xml:space="preserve"> для </t>
    </r>
    <r>
      <rPr>
        <b/>
        <sz val="10"/>
        <color indexed="8"/>
        <rFont val="Arial Cyr"/>
        <family val="0"/>
      </rPr>
      <t>Пархоменко Антона</t>
    </r>
  </si>
  <si>
    <r>
      <rPr>
        <b/>
        <sz val="11"/>
        <color indexed="8"/>
        <rFont val="Calibri"/>
        <family val="2"/>
      </rPr>
      <t>Ежемесячная помощь</t>
    </r>
    <r>
      <rPr>
        <sz val="11"/>
        <color theme="1"/>
        <rFont val="Calibri"/>
        <family val="2"/>
      </rPr>
      <t xml:space="preserve"> на Сентябрь 2020 на обеспечение нормальных условий жизни для  </t>
    </r>
    <r>
      <rPr>
        <b/>
        <sz val="10"/>
        <color indexed="8"/>
        <rFont val="Arial Cyr"/>
        <family val="0"/>
      </rPr>
      <t>Бартош Дениса</t>
    </r>
  </si>
  <si>
    <r>
      <rPr>
        <b/>
        <sz val="11"/>
        <color indexed="8"/>
        <rFont val="Calibri"/>
        <family val="2"/>
      </rPr>
      <t>Реабилитационный курс</t>
    </r>
    <r>
      <rPr>
        <sz val="11"/>
        <color theme="1"/>
        <rFont val="Calibri"/>
        <family val="2"/>
      </rPr>
      <t xml:space="preserve"> в центре "Галилео-Мед" для </t>
    </r>
    <r>
      <rPr>
        <b/>
        <sz val="10"/>
        <color indexed="8"/>
        <rFont val="Arial Cyr"/>
        <family val="0"/>
      </rPr>
      <t>Зарецкой Ани</t>
    </r>
  </si>
  <si>
    <r>
      <rPr>
        <b/>
        <sz val="11"/>
        <color indexed="8"/>
        <rFont val="Calibri"/>
        <family val="2"/>
      </rPr>
      <t xml:space="preserve">Ежемесячная помощь </t>
    </r>
    <r>
      <rPr>
        <sz val="11"/>
        <color theme="1"/>
        <rFont val="Calibri"/>
        <family val="2"/>
      </rPr>
      <t xml:space="preserve">на Сентябрь 2020 на обеспечение нормальных условий жизни для  </t>
    </r>
    <r>
      <rPr>
        <b/>
        <sz val="10"/>
        <color indexed="8"/>
        <rFont val="Arial Cyr"/>
        <family val="0"/>
      </rPr>
      <t>Бычкова Георгия</t>
    </r>
  </si>
  <si>
    <t>Расходы октябрь 2020</t>
  </si>
  <si>
    <r>
      <t xml:space="preserve">Комплексный </t>
    </r>
    <r>
      <rPr>
        <b/>
        <sz val="11"/>
        <color indexed="8"/>
        <rFont val="Calibri"/>
        <family val="2"/>
      </rPr>
      <t xml:space="preserve">курс лечения </t>
    </r>
    <r>
      <rPr>
        <sz val="11"/>
        <color theme="1"/>
        <rFont val="Calibri"/>
        <family val="2"/>
      </rPr>
      <t xml:space="preserve">(5 сеансов) у профессора Бугровецкой О.Г. для </t>
    </r>
    <r>
      <rPr>
        <b/>
        <sz val="11"/>
        <color indexed="8"/>
        <rFont val="Calibri"/>
        <family val="2"/>
      </rPr>
      <t>Иванусы Надежды</t>
    </r>
  </si>
  <si>
    <r>
      <rPr>
        <b/>
        <sz val="11"/>
        <color indexed="8"/>
        <rFont val="Calibri"/>
        <family val="2"/>
      </rPr>
      <t>Курс иппотерапии</t>
    </r>
    <r>
      <rPr>
        <sz val="11"/>
        <color theme="1"/>
        <rFont val="Calibri"/>
        <family val="2"/>
      </rPr>
      <t xml:space="preserve"> для  </t>
    </r>
    <r>
      <rPr>
        <b/>
        <sz val="11"/>
        <color indexed="8"/>
        <rFont val="Calibri"/>
        <family val="2"/>
      </rPr>
      <t>Бартош Дениса</t>
    </r>
  </si>
  <si>
    <r>
      <rPr>
        <b/>
        <sz val="11"/>
        <color indexed="8"/>
        <rFont val="Calibri"/>
        <family val="2"/>
      </rPr>
      <t>ЭФИ</t>
    </r>
    <r>
      <rPr>
        <sz val="11"/>
        <color theme="1"/>
        <rFont val="Calibri"/>
        <family val="2"/>
      </rPr>
      <t xml:space="preserve"> (Электрофизиологическое исследование) в мед. центре «Академик»для </t>
    </r>
    <r>
      <rPr>
        <b/>
        <sz val="11"/>
        <color indexed="8"/>
        <rFont val="Calibri"/>
        <family val="2"/>
      </rPr>
      <t>Пархоменко Антона</t>
    </r>
  </si>
  <si>
    <r>
      <t xml:space="preserve">Обеспечение </t>
    </r>
    <r>
      <rPr>
        <b/>
        <sz val="11"/>
        <color indexed="8"/>
        <rFont val="Calibri"/>
        <family val="2"/>
      </rPr>
      <t>участия  в соревнованиях</t>
    </r>
    <r>
      <rPr>
        <sz val="11"/>
        <color theme="1"/>
        <rFont val="Calibri"/>
        <family val="2"/>
      </rPr>
      <t xml:space="preserve"> «Чемпионат России по Бочча» в Сергиевом-Посаде  </t>
    </r>
    <r>
      <rPr>
        <b/>
        <sz val="11"/>
        <color indexed="8"/>
        <rFont val="Calibri"/>
        <family val="2"/>
      </rPr>
      <t>Бартош Дениса</t>
    </r>
  </si>
  <si>
    <r>
      <rPr>
        <b/>
        <sz val="11"/>
        <color indexed="8"/>
        <rFont val="Calibri"/>
        <family val="2"/>
      </rPr>
      <t>Ежемесячная помощ</t>
    </r>
    <r>
      <rPr>
        <sz val="11"/>
        <color theme="1"/>
        <rFont val="Calibri"/>
        <family val="2"/>
      </rPr>
      <t xml:space="preserve">ь на Октябрь 2020 на обеспечение нормальных условий жизни для </t>
    </r>
    <r>
      <rPr>
        <b/>
        <sz val="11"/>
        <color indexed="8"/>
        <rFont val="Calibri"/>
        <family val="2"/>
      </rPr>
      <t xml:space="preserve"> Бартош Дениса</t>
    </r>
  </si>
  <si>
    <r>
      <t xml:space="preserve">Оплата </t>
    </r>
    <r>
      <rPr>
        <b/>
        <sz val="11"/>
        <color indexed="8"/>
        <rFont val="Calibri"/>
        <family val="2"/>
      </rPr>
      <t>консультаций</t>
    </r>
    <r>
      <rPr>
        <sz val="11"/>
        <color theme="1"/>
        <rFont val="Calibri"/>
        <family val="2"/>
      </rPr>
      <t xml:space="preserve"> врача </t>
    </r>
    <r>
      <rPr>
        <b/>
        <sz val="11"/>
        <color indexed="8"/>
        <rFont val="Calibri"/>
        <family val="2"/>
      </rPr>
      <t>ортопеда</t>
    </r>
    <r>
      <rPr>
        <sz val="11"/>
        <color theme="1"/>
        <rFont val="Calibri"/>
        <family val="2"/>
      </rPr>
      <t xml:space="preserve"> за </t>
    </r>
    <r>
      <rPr>
        <b/>
        <sz val="11"/>
        <color indexed="8"/>
        <rFont val="Calibri"/>
        <family val="2"/>
      </rPr>
      <t>3 кв. 2020</t>
    </r>
  </si>
  <si>
    <t>Расходы ноябрь 2020</t>
  </si>
  <si>
    <r>
      <rPr>
        <b/>
        <sz val="11"/>
        <color indexed="8"/>
        <rFont val="Calibri"/>
        <family val="2"/>
      </rPr>
      <t>Ежемесячная помощь</t>
    </r>
    <r>
      <rPr>
        <sz val="11"/>
        <color theme="1"/>
        <rFont val="Calibri"/>
        <family val="2"/>
      </rPr>
      <t xml:space="preserve"> на Ноябрь 2020 на обеспечение нормальных условий жизни для</t>
    </r>
    <r>
      <rPr>
        <b/>
        <sz val="11"/>
        <color indexed="8"/>
        <rFont val="Calibri"/>
        <family val="2"/>
      </rPr>
      <t xml:space="preserve">  Бартош Дениса</t>
    </r>
  </si>
  <si>
    <r>
      <t xml:space="preserve">Обеспечение </t>
    </r>
    <r>
      <rPr>
        <b/>
        <sz val="11"/>
        <color indexed="8"/>
        <rFont val="Calibri"/>
        <family val="2"/>
      </rPr>
      <t>участие в учебно-тренировочных сборах</t>
    </r>
    <r>
      <rPr>
        <sz val="11"/>
        <color theme="1"/>
        <rFont val="Calibri"/>
        <family val="2"/>
      </rPr>
      <t xml:space="preserve"> </t>
    </r>
    <r>
      <rPr>
        <b/>
        <sz val="11"/>
        <color indexed="8"/>
        <rFont val="Calibri"/>
        <family val="2"/>
      </rPr>
      <t>по Бочча</t>
    </r>
    <r>
      <rPr>
        <sz val="11"/>
        <color theme="1"/>
        <rFont val="Calibri"/>
        <family val="2"/>
      </rPr>
      <t xml:space="preserve">» в РУТБ "ОКА"  </t>
    </r>
    <r>
      <rPr>
        <b/>
        <sz val="11"/>
        <color indexed="8"/>
        <rFont val="Calibri"/>
        <family val="2"/>
      </rPr>
      <t>Бартош Дениса</t>
    </r>
  </si>
  <si>
    <t>Расходы декабрь 2020</t>
  </si>
  <si>
    <r>
      <rPr>
        <b/>
        <sz val="11"/>
        <color indexed="8"/>
        <rFont val="Calibri"/>
        <family val="2"/>
      </rPr>
      <t xml:space="preserve">Реабилитационный курс </t>
    </r>
    <r>
      <rPr>
        <sz val="11"/>
        <color indexed="8"/>
        <rFont val="Calibri"/>
        <family val="2"/>
      </rPr>
      <t xml:space="preserve">(логопед, консультации) в детском центре реабилитации "Родник" </t>
    </r>
    <r>
      <rPr>
        <b/>
        <sz val="10"/>
        <color indexed="8"/>
        <rFont val="Arial Cyr"/>
        <family val="0"/>
      </rPr>
      <t>Ивануса Надежды</t>
    </r>
  </si>
  <si>
    <r>
      <t>Приобретение технических средств реабилитации (</t>
    </r>
    <r>
      <rPr>
        <b/>
        <sz val="11"/>
        <color indexed="8"/>
        <rFont val="Calibri"/>
        <family val="2"/>
      </rPr>
      <t>кресло-коляска детская инвалидная, автомобильное кресло, RTX переднеопорный</t>
    </r>
    <r>
      <rPr>
        <sz val="11"/>
        <color indexed="8"/>
        <rFont val="Calibri"/>
        <family val="2"/>
      </rPr>
      <t xml:space="preserve">) для </t>
    </r>
    <r>
      <rPr>
        <b/>
        <sz val="10"/>
        <color indexed="8"/>
        <rFont val="Arial Cyr"/>
        <family val="0"/>
      </rPr>
      <t>Ивануса Надежды</t>
    </r>
  </si>
  <si>
    <r>
      <t>Помощь многодетной семье</t>
    </r>
    <r>
      <rPr>
        <b/>
        <sz val="11"/>
        <color indexed="8"/>
        <rFont val="Calibri"/>
        <family val="2"/>
      </rPr>
      <t xml:space="preserve"> на обеспечение нормальных условий жизни</t>
    </r>
    <r>
      <rPr>
        <sz val="11"/>
        <color theme="1"/>
        <rFont val="Calibri"/>
        <family val="2"/>
      </rPr>
      <t xml:space="preserve"> (для  </t>
    </r>
    <r>
      <rPr>
        <b/>
        <sz val="10"/>
        <color indexed="8"/>
        <rFont val="Arial Cyr"/>
        <family val="0"/>
      </rPr>
      <t>Литвинюк Маши</t>
    </r>
    <r>
      <rPr>
        <sz val="11"/>
        <color indexed="8"/>
        <rFont val="Calibri"/>
        <family val="2"/>
      </rPr>
      <t>)</t>
    </r>
  </si>
  <si>
    <r>
      <rPr>
        <b/>
        <sz val="11"/>
        <color indexed="8"/>
        <rFont val="Calibri"/>
        <family val="2"/>
      </rPr>
      <t>Ежемесячная помощь</t>
    </r>
    <r>
      <rPr>
        <sz val="11"/>
        <color theme="1"/>
        <rFont val="Calibri"/>
        <family val="2"/>
      </rPr>
      <t xml:space="preserve"> на Декабрь 2020 на обеспечение нормальных условий жизни для  </t>
    </r>
    <r>
      <rPr>
        <b/>
        <sz val="10"/>
        <color indexed="8"/>
        <rFont val="Arial Cyr"/>
        <family val="0"/>
      </rPr>
      <t>Бартош Дениса</t>
    </r>
  </si>
  <si>
    <r>
      <t xml:space="preserve">Покупка </t>
    </r>
    <r>
      <rPr>
        <b/>
        <sz val="11"/>
        <color indexed="8"/>
        <rFont val="Calibri"/>
        <family val="2"/>
      </rPr>
      <t xml:space="preserve">новогодних подарков </t>
    </r>
    <r>
      <rPr>
        <sz val="11"/>
        <color theme="1"/>
        <rFont val="Calibri"/>
        <family val="2"/>
      </rPr>
      <t>(открытки, елоч.игрушки) на 27 детей</t>
    </r>
  </si>
  <si>
    <r>
      <t xml:space="preserve">Покупка </t>
    </r>
    <r>
      <rPr>
        <b/>
        <sz val="11"/>
        <color indexed="8"/>
        <rFont val="Calibri"/>
        <family val="2"/>
      </rPr>
      <t xml:space="preserve">новогодних подарков </t>
    </r>
    <r>
      <rPr>
        <sz val="11"/>
        <color theme="1"/>
        <rFont val="Calibri"/>
        <family val="2"/>
      </rPr>
      <t>(сладости, чай, подарочная упаковка) на 27 детей</t>
    </r>
  </si>
  <si>
    <r>
      <rPr>
        <b/>
        <sz val="11"/>
        <color indexed="8"/>
        <rFont val="Calibri"/>
        <family val="2"/>
      </rPr>
      <t>Ежемесячная помощь</t>
    </r>
    <r>
      <rPr>
        <sz val="11"/>
        <color theme="1"/>
        <rFont val="Calibri"/>
        <family val="2"/>
      </rPr>
      <t xml:space="preserve"> на Декабрь 2020 на обеспечение нормальных условий жизни для </t>
    </r>
    <r>
      <rPr>
        <b/>
        <sz val="11"/>
        <color indexed="8"/>
        <rFont val="Calibri"/>
        <family val="2"/>
      </rPr>
      <t xml:space="preserve"> Бартош Дениса</t>
    </r>
  </si>
  <si>
    <r>
      <rPr>
        <b/>
        <sz val="11"/>
        <color indexed="8"/>
        <rFont val="Calibri"/>
        <family val="2"/>
      </rPr>
      <t>Кресло Rifton</t>
    </r>
    <r>
      <rPr>
        <sz val="11"/>
        <color theme="1"/>
        <rFont val="Calibri"/>
        <family val="2"/>
      </rPr>
      <t xml:space="preserve"> Передано в безвозмездное пользование </t>
    </r>
    <r>
      <rPr>
        <b/>
        <sz val="11"/>
        <color indexed="8"/>
        <rFont val="Calibri"/>
        <family val="2"/>
      </rPr>
      <t>Кишкину Владимиру</t>
    </r>
  </si>
  <si>
    <r>
      <t xml:space="preserve">Передача </t>
    </r>
    <r>
      <rPr>
        <b/>
        <sz val="11"/>
        <color indexed="8"/>
        <rFont val="Calibri"/>
        <family val="2"/>
      </rPr>
      <t>Игрового комплекта для людей с ограниченными возможностями</t>
    </r>
    <r>
      <rPr>
        <sz val="11"/>
        <color theme="1"/>
        <rFont val="Calibri"/>
        <family val="2"/>
      </rPr>
      <t xml:space="preserve"> «</t>
    </r>
    <r>
      <rPr>
        <b/>
        <sz val="11"/>
        <color indexed="8"/>
        <rFont val="Calibri"/>
        <family val="2"/>
      </rPr>
      <t xml:space="preserve">Xbox </t>
    </r>
    <r>
      <rPr>
        <sz val="11"/>
        <color theme="1"/>
        <rFont val="Calibri"/>
        <family val="2"/>
      </rPr>
      <t xml:space="preserve">One S 1TB Forza H4 &amp; Lego DLS» для </t>
    </r>
    <r>
      <rPr>
        <b/>
        <sz val="11"/>
        <color indexed="8"/>
        <rFont val="Calibri"/>
        <family val="2"/>
      </rPr>
      <t>Шестакова Данилы</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</si>
</sst>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 numFmtId="171" formatCode="[$-FC19]d\ mmmm\ yyyy\ &quot;г.&quot;"/>
    <numFmt numFmtId="172" formatCode="0.000"/>
  </numFmts>
  <fonts count="40">
    <font>
      <sz val="11"/>
      <color theme="1"/>
      <name val="Calibri"/>
      <family val="2"/>
    </font>
    <font>
      <sz val="11"/>
      <color indexed="8"/>
      <name val="Calibri"/>
      <family val="2"/>
    </font>
    <font>
      <b/>
      <sz val="11"/>
      <color indexed="8"/>
      <name val="Calibri"/>
      <family val="2"/>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Calibri"/>
      <family val="2"/>
    </font>
    <font>
      <sz val="26"/>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24">
    <xf numFmtId="0" fontId="0" fillId="0" borderId="0" xfId="0" applyFont="1" applyAlignment="1">
      <alignment/>
    </xf>
    <xf numFmtId="0" fontId="0" fillId="0" borderId="0" xfId="0" applyAlignment="1">
      <alignment horizontal="center"/>
    </xf>
    <xf numFmtId="0" fontId="0" fillId="10" borderId="10" xfId="0" applyFill="1" applyBorder="1" applyAlignment="1">
      <alignment horizontal="center" vertical="center"/>
    </xf>
    <xf numFmtId="0" fontId="0" fillId="0" borderId="0" xfId="0" applyBorder="1" applyAlignment="1">
      <alignment/>
    </xf>
    <xf numFmtId="0" fontId="0" fillId="33" borderId="0" xfId="0" applyFill="1" applyAlignment="1">
      <alignment/>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9" fillId="0" borderId="0" xfId="0" applyFont="1" applyFill="1" applyBorder="1" applyAlignment="1">
      <alignment horizontal="right" vertical="center" wrapText="1"/>
    </xf>
    <xf numFmtId="4" fontId="29" fillId="0" borderId="0" xfId="0" applyNumberFormat="1" applyFont="1" applyBorder="1" applyAlignment="1">
      <alignment horizontal="center"/>
    </xf>
    <xf numFmtId="0" fontId="38" fillId="0" borderId="0" xfId="0" applyFont="1" applyFill="1" applyBorder="1" applyAlignment="1">
      <alignment horizontal="right" vertical="center" wrapText="1"/>
    </xf>
    <xf numFmtId="4" fontId="38" fillId="0" borderId="0" xfId="0" applyNumberFormat="1" applyFont="1" applyBorder="1" applyAlignment="1">
      <alignment horizontal="center"/>
    </xf>
    <xf numFmtId="4" fontId="0" fillId="0" borderId="0" xfId="0" applyNumberFormat="1" applyAlignment="1">
      <alignment/>
    </xf>
    <xf numFmtId="14" fontId="0" fillId="0" borderId="10" xfId="0" applyNumberFormat="1" applyFill="1" applyBorder="1" applyAlignment="1">
      <alignment horizontal="center" vertical="center"/>
    </xf>
    <xf numFmtId="2"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Fill="1" applyBorder="1" applyAlignment="1">
      <alignment horizontal="center" vertical="top" wrapText="1"/>
    </xf>
    <xf numFmtId="17" fontId="39" fillId="10" borderId="11" xfId="0" applyNumberFormat="1" applyFont="1" applyFill="1" applyBorder="1" applyAlignment="1">
      <alignment horizontal="center"/>
    </xf>
    <xf numFmtId="0" fontId="39" fillId="10" borderId="12" xfId="0" applyNumberFormat="1" applyFont="1" applyFill="1" applyBorder="1" applyAlignment="1">
      <alignment horizontal="center"/>
    </xf>
    <xf numFmtId="0" fontId="39" fillId="10" borderId="13"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D63"/>
  <sheetViews>
    <sheetView tabSelected="1" zoomScalePageLayoutView="0" workbookViewId="0" topLeftCell="A1">
      <pane ySplit="1" topLeftCell="A55" activePane="bottomLeft" state="frozen"/>
      <selection pane="topLeft" activeCell="A1" sqref="A1"/>
      <selection pane="bottomLeft" activeCell="D61" sqref="D61"/>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42.75" customHeight="1">
      <c r="A1" s="2" t="s">
        <v>0</v>
      </c>
      <c r="B1" s="2" t="s">
        <v>1</v>
      </c>
      <c r="C1" s="2" t="s">
        <v>2</v>
      </c>
      <c r="D1" s="2" t="s">
        <v>6</v>
      </c>
    </row>
    <row r="2" spans="1:4" s="4" customFormat="1" ht="15">
      <c r="A2" s="6">
        <v>43839</v>
      </c>
      <c r="B2" s="7" t="s">
        <v>14</v>
      </c>
      <c r="C2" s="8">
        <v>18400</v>
      </c>
      <c r="D2" s="9" t="s">
        <v>5</v>
      </c>
    </row>
    <row r="3" spans="1:4" s="4" customFormat="1" ht="45">
      <c r="A3" s="6">
        <v>43846</v>
      </c>
      <c r="B3" s="7" t="s">
        <v>24</v>
      </c>
      <c r="C3" s="8">
        <v>28540</v>
      </c>
      <c r="D3" s="9" t="s">
        <v>5</v>
      </c>
    </row>
    <row r="4" spans="1:4" s="4" customFormat="1" ht="45">
      <c r="A4" s="6">
        <v>43851</v>
      </c>
      <c r="B4" s="7" t="s">
        <v>22</v>
      </c>
      <c r="C4" s="8">
        <v>9000</v>
      </c>
      <c r="D4" s="9" t="s">
        <v>5</v>
      </c>
    </row>
    <row r="5" spans="1:4" s="4" customFormat="1" ht="45">
      <c r="A5" s="6">
        <v>43853</v>
      </c>
      <c r="B5" s="7" t="s">
        <v>23</v>
      </c>
      <c r="C5" s="8">
        <v>9000</v>
      </c>
      <c r="D5" s="10" t="s">
        <v>5</v>
      </c>
    </row>
    <row r="6" spans="1:4" s="4" customFormat="1" ht="30">
      <c r="A6" s="6">
        <v>43860</v>
      </c>
      <c r="B6" s="5" t="s">
        <v>25</v>
      </c>
      <c r="C6" s="8">
        <v>135000</v>
      </c>
      <c r="D6" s="9" t="s">
        <v>3</v>
      </c>
    </row>
    <row r="7" spans="1:4" s="4" customFormat="1" ht="60">
      <c r="A7" s="6">
        <v>43861</v>
      </c>
      <c r="B7" s="5" t="s">
        <v>12</v>
      </c>
      <c r="C7" s="8">
        <v>400882</v>
      </c>
      <c r="D7" s="10" t="s">
        <v>7</v>
      </c>
    </row>
    <row r="8" spans="1:4" s="4" customFormat="1" ht="45">
      <c r="A8" s="6">
        <v>43868</v>
      </c>
      <c r="B8" s="7" t="s">
        <v>19</v>
      </c>
      <c r="C8" s="8">
        <v>174745.11</v>
      </c>
      <c r="D8" s="9" t="s">
        <v>3</v>
      </c>
    </row>
    <row r="9" spans="1:4" s="4" customFormat="1" ht="60">
      <c r="A9" s="6">
        <v>43872</v>
      </c>
      <c r="B9" s="7" t="s">
        <v>18</v>
      </c>
      <c r="C9" s="8">
        <v>50000</v>
      </c>
      <c r="D9" s="9" t="s">
        <v>16</v>
      </c>
    </row>
    <row r="10" spans="1:4" s="4" customFormat="1" ht="45">
      <c r="A10" s="6">
        <v>43882</v>
      </c>
      <c r="B10" s="7" t="s">
        <v>20</v>
      </c>
      <c r="C10" s="8">
        <v>9000</v>
      </c>
      <c r="D10" s="9" t="s">
        <v>5</v>
      </c>
    </row>
    <row r="11" spans="1:4" s="4" customFormat="1" ht="45">
      <c r="A11" s="6">
        <v>43882</v>
      </c>
      <c r="B11" s="7" t="s">
        <v>21</v>
      </c>
      <c r="C11" s="8">
        <v>29000</v>
      </c>
      <c r="D11" s="9" t="s">
        <v>17</v>
      </c>
    </row>
    <row r="12" spans="1:4" s="4" customFormat="1" ht="45">
      <c r="A12" s="6">
        <v>43910</v>
      </c>
      <c r="B12" s="7" t="s">
        <v>27</v>
      </c>
      <c r="C12" s="8">
        <v>431995</v>
      </c>
      <c r="D12" s="9" t="s">
        <v>5</v>
      </c>
    </row>
    <row r="13" spans="1:4" s="4" customFormat="1" ht="30">
      <c r="A13" s="6">
        <v>43910</v>
      </c>
      <c r="B13" s="7" t="s">
        <v>28</v>
      </c>
      <c r="C13" s="8">
        <v>105000</v>
      </c>
      <c r="D13" s="9" t="s">
        <v>5</v>
      </c>
    </row>
    <row r="14" spans="1:4" s="4" customFormat="1" ht="30">
      <c r="A14" s="6">
        <v>43913</v>
      </c>
      <c r="B14" s="7" t="s">
        <v>29</v>
      </c>
      <c r="C14" s="8">
        <v>9000</v>
      </c>
      <c r="D14" s="9" t="s">
        <v>5</v>
      </c>
    </row>
    <row r="15" spans="1:4" s="4" customFormat="1" ht="30">
      <c r="A15" s="6">
        <v>43913</v>
      </c>
      <c r="B15" s="7" t="s">
        <v>30</v>
      </c>
      <c r="C15" s="8">
        <v>9000</v>
      </c>
      <c r="D15" s="9" t="s">
        <v>5</v>
      </c>
    </row>
    <row r="16" spans="1:4" s="4" customFormat="1" ht="15">
      <c r="A16" s="6">
        <v>43922</v>
      </c>
      <c r="B16" s="7" t="s">
        <v>36</v>
      </c>
      <c r="C16" s="8">
        <v>9200</v>
      </c>
      <c r="D16" s="9" t="s">
        <v>5</v>
      </c>
    </row>
    <row r="17" spans="1:4" s="4" customFormat="1" ht="30">
      <c r="A17" s="6">
        <v>43934</v>
      </c>
      <c r="B17" s="7" t="s">
        <v>32</v>
      </c>
      <c r="C17" s="8">
        <v>300120</v>
      </c>
      <c r="D17" s="9" t="s">
        <v>3</v>
      </c>
    </row>
    <row r="18" spans="1:4" s="4" customFormat="1" ht="30">
      <c r="A18" s="6">
        <v>43934</v>
      </c>
      <c r="B18" s="7" t="s">
        <v>33</v>
      </c>
      <c r="C18" s="8">
        <v>459832</v>
      </c>
      <c r="D18" s="9" t="s">
        <v>5</v>
      </c>
    </row>
    <row r="19" spans="1:4" s="4" customFormat="1" ht="45">
      <c r="A19" s="6">
        <v>43942</v>
      </c>
      <c r="B19" s="7" t="s">
        <v>34</v>
      </c>
      <c r="C19" s="8">
        <v>9000</v>
      </c>
      <c r="D19" s="9" t="s">
        <v>5</v>
      </c>
    </row>
    <row r="20" spans="1:4" s="4" customFormat="1" ht="45">
      <c r="A20" s="6">
        <v>43942</v>
      </c>
      <c r="B20" s="7" t="s">
        <v>35</v>
      </c>
      <c r="C20" s="8">
        <v>9000</v>
      </c>
      <c r="D20" s="9" t="s">
        <v>5</v>
      </c>
    </row>
    <row r="21" spans="1:4" s="4" customFormat="1" ht="180">
      <c r="A21" s="6">
        <v>43959</v>
      </c>
      <c r="B21" s="7" t="s">
        <v>45</v>
      </c>
      <c r="C21" s="8">
        <v>110000</v>
      </c>
      <c r="D21" s="10" t="s">
        <v>37</v>
      </c>
    </row>
    <row r="22" spans="1:4" s="4" customFormat="1" ht="75">
      <c r="A22" s="6">
        <v>43963</v>
      </c>
      <c r="B22" s="7" t="s">
        <v>38</v>
      </c>
      <c r="C22" s="8">
        <v>5000</v>
      </c>
      <c r="D22" s="10" t="s">
        <v>37</v>
      </c>
    </row>
    <row r="23" spans="1:4" s="4" customFormat="1" ht="30">
      <c r="A23" s="6">
        <v>43970</v>
      </c>
      <c r="B23" s="7" t="s">
        <v>39</v>
      </c>
      <c r="C23" s="8">
        <v>9383</v>
      </c>
      <c r="D23" s="10" t="s">
        <v>5</v>
      </c>
    </row>
    <row r="24" spans="1:4" s="4" customFormat="1" ht="30">
      <c r="A24" s="6">
        <v>43970</v>
      </c>
      <c r="B24" s="7" t="s">
        <v>40</v>
      </c>
      <c r="C24" s="8">
        <v>9000</v>
      </c>
      <c r="D24" s="9" t="s">
        <v>5</v>
      </c>
    </row>
    <row r="25" spans="1:4" s="4" customFormat="1" ht="45">
      <c r="A25" s="6">
        <v>43977</v>
      </c>
      <c r="B25" s="7" t="s">
        <v>41</v>
      </c>
      <c r="C25" s="8">
        <v>140348.6</v>
      </c>
      <c r="D25" s="9" t="s">
        <v>5</v>
      </c>
    </row>
    <row r="26" spans="1:4" s="4" customFormat="1" ht="105">
      <c r="A26" s="6">
        <v>43980</v>
      </c>
      <c r="B26" s="7" t="s">
        <v>46</v>
      </c>
      <c r="C26" s="8">
        <v>30000</v>
      </c>
      <c r="D26" s="10" t="s">
        <v>37</v>
      </c>
    </row>
    <row r="27" spans="1:4" s="4" customFormat="1" ht="120">
      <c r="A27" s="6">
        <v>43992</v>
      </c>
      <c r="B27" s="7" t="s">
        <v>50</v>
      </c>
      <c r="C27" s="8">
        <v>30000</v>
      </c>
      <c r="D27" s="10" t="s">
        <v>37</v>
      </c>
    </row>
    <row r="28" spans="1:4" s="4" customFormat="1" ht="30">
      <c r="A28" s="6">
        <v>44001</v>
      </c>
      <c r="B28" s="7" t="s">
        <v>48</v>
      </c>
      <c r="C28" s="8">
        <v>9000</v>
      </c>
      <c r="D28" s="10" t="s">
        <v>5</v>
      </c>
    </row>
    <row r="29" spans="1:4" s="4" customFormat="1" ht="30">
      <c r="A29" s="6">
        <v>44012</v>
      </c>
      <c r="B29" s="7" t="s">
        <v>49</v>
      </c>
      <c r="C29" s="8">
        <v>97200</v>
      </c>
      <c r="D29" s="9" t="s">
        <v>3</v>
      </c>
    </row>
    <row r="30" spans="1:4" s="4" customFormat="1" ht="45">
      <c r="A30" s="6">
        <v>44021</v>
      </c>
      <c r="B30" s="7" t="s">
        <v>53</v>
      </c>
      <c r="C30" s="8">
        <v>62555</v>
      </c>
      <c r="D30" s="10" t="s">
        <v>5</v>
      </c>
    </row>
    <row r="31" spans="1:4" s="4" customFormat="1" ht="45">
      <c r="A31" s="6">
        <v>44027</v>
      </c>
      <c r="B31" s="7" t="s">
        <v>52</v>
      </c>
      <c r="C31" s="8">
        <v>9000</v>
      </c>
      <c r="D31" s="10" t="s">
        <v>5</v>
      </c>
    </row>
    <row r="32" spans="1:4" s="4" customFormat="1" ht="45">
      <c r="A32" s="6">
        <v>44032</v>
      </c>
      <c r="B32" s="7" t="s">
        <v>54</v>
      </c>
      <c r="C32" s="8">
        <v>5516.6</v>
      </c>
      <c r="D32" s="10" t="s">
        <v>5</v>
      </c>
    </row>
    <row r="33" spans="1:4" s="4" customFormat="1" ht="75">
      <c r="A33" s="6">
        <v>44041</v>
      </c>
      <c r="B33" s="7" t="s">
        <v>57</v>
      </c>
      <c r="C33" s="8">
        <v>105000</v>
      </c>
      <c r="D33" s="10" t="s">
        <v>56</v>
      </c>
    </row>
    <row r="34" spans="1:4" s="4" customFormat="1" ht="30">
      <c r="A34" s="6">
        <v>44041</v>
      </c>
      <c r="B34" s="7" t="s">
        <v>55</v>
      </c>
      <c r="C34" s="8">
        <v>118980</v>
      </c>
      <c r="D34" s="10" t="s">
        <v>3</v>
      </c>
    </row>
    <row r="35" spans="1:4" s="4" customFormat="1" ht="75">
      <c r="A35" s="6">
        <v>44044</v>
      </c>
      <c r="B35" s="7" t="s">
        <v>60</v>
      </c>
      <c r="C35" s="8">
        <v>70000</v>
      </c>
      <c r="D35" s="10" t="s">
        <v>37</v>
      </c>
    </row>
    <row r="36" spans="1:4" s="4" customFormat="1" ht="30">
      <c r="A36" s="6">
        <v>44061</v>
      </c>
      <c r="B36" s="7" t="s">
        <v>59</v>
      </c>
      <c r="C36" s="8">
        <v>157140</v>
      </c>
      <c r="D36" s="10" t="s">
        <v>3</v>
      </c>
    </row>
    <row r="37" spans="1:4" s="4" customFormat="1" ht="45">
      <c r="A37" s="6">
        <v>44061</v>
      </c>
      <c r="B37" s="7" t="s">
        <v>61</v>
      </c>
      <c r="C37" s="8">
        <v>9000</v>
      </c>
      <c r="D37" s="10" t="s">
        <v>5</v>
      </c>
    </row>
    <row r="38" spans="1:4" s="4" customFormat="1" ht="45">
      <c r="A38" s="6">
        <v>44063</v>
      </c>
      <c r="B38" s="7" t="s">
        <v>62</v>
      </c>
      <c r="C38" s="8">
        <v>321300</v>
      </c>
      <c r="D38" s="10" t="s">
        <v>5</v>
      </c>
    </row>
    <row r="39" spans="1:4" s="4" customFormat="1" ht="30">
      <c r="A39" s="18">
        <v>44075</v>
      </c>
      <c r="B39" s="19" t="s">
        <v>68</v>
      </c>
      <c r="C39" s="17">
        <v>68500</v>
      </c>
      <c r="D39" s="10" t="s">
        <v>5</v>
      </c>
    </row>
    <row r="40" spans="1:4" s="4" customFormat="1" ht="27.75">
      <c r="A40" s="18">
        <v>44092</v>
      </c>
      <c r="B40" s="19" t="s">
        <v>69</v>
      </c>
      <c r="C40" s="17">
        <v>12500</v>
      </c>
      <c r="D40" s="10" t="s">
        <v>5</v>
      </c>
    </row>
    <row r="41" spans="1:4" s="4" customFormat="1" ht="42.75">
      <c r="A41" s="18">
        <v>44096</v>
      </c>
      <c r="B41" s="19" t="s">
        <v>70</v>
      </c>
      <c r="C41" s="17">
        <v>9000</v>
      </c>
      <c r="D41" s="10" t="s">
        <v>5</v>
      </c>
    </row>
    <row r="42" spans="1:4" s="4" customFormat="1" ht="30">
      <c r="A42" s="18">
        <v>44098</v>
      </c>
      <c r="B42" s="19" t="s">
        <v>71</v>
      </c>
      <c r="C42" s="17">
        <v>181500</v>
      </c>
      <c r="D42" s="10" t="s">
        <v>3</v>
      </c>
    </row>
    <row r="43" spans="1:4" s="4" customFormat="1" ht="42.75">
      <c r="A43" s="18">
        <v>44103</v>
      </c>
      <c r="B43" s="19" t="s">
        <v>72</v>
      </c>
      <c r="C43" s="17">
        <v>7250</v>
      </c>
      <c r="D43" s="10" t="s">
        <v>5</v>
      </c>
    </row>
    <row r="44" spans="1:4" s="4" customFormat="1" ht="45">
      <c r="A44" s="18">
        <v>44110</v>
      </c>
      <c r="B44" s="19" t="s">
        <v>74</v>
      </c>
      <c r="C44" s="17">
        <v>100000</v>
      </c>
      <c r="D44" s="10" t="s">
        <v>5</v>
      </c>
    </row>
    <row r="45" spans="1:4" s="4" customFormat="1" ht="15">
      <c r="A45" s="18">
        <v>44111</v>
      </c>
      <c r="B45" s="19" t="s">
        <v>79</v>
      </c>
      <c r="C45" s="17">
        <v>13800</v>
      </c>
      <c r="D45" s="10" t="s">
        <v>5</v>
      </c>
    </row>
    <row r="46" spans="1:4" s="4" customFormat="1" ht="15">
      <c r="A46" s="18">
        <v>44111</v>
      </c>
      <c r="B46" s="19" t="s">
        <v>75</v>
      </c>
      <c r="C46" s="17">
        <v>24000</v>
      </c>
      <c r="D46" s="10" t="s">
        <v>5</v>
      </c>
    </row>
    <row r="47" spans="1:4" s="4" customFormat="1" ht="30">
      <c r="A47" s="18">
        <v>44113</v>
      </c>
      <c r="B47" s="19" t="s">
        <v>76</v>
      </c>
      <c r="C47" s="17">
        <v>5000</v>
      </c>
      <c r="D47" s="10" t="s">
        <v>5</v>
      </c>
    </row>
    <row r="48" spans="1:4" s="4" customFormat="1" ht="45">
      <c r="A48" s="18">
        <v>44119</v>
      </c>
      <c r="B48" s="19" t="s">
        <v>77</v>
      </c>
      <c r="C48" s="17">
        <v>12900</v>
      </c>
      <c r="D48" s="10" t="s">
        <v>16</v>
      </c>
    </row>
    <row r="49" spans="1:4" s="4" customFormat="1" ht="45">
      <c r="A49" s="18">
        <v>44130</v>
      </c>
      <c r="B49" s="19" t="s">
        <v>78</v>
      </c>
      <c r="C49" s="17">
        <v>9000</v>
      </c>
      <c r="D49" s="10" t="s">
        <v>5</v>
      </c>
    </row>
    <row r="50" spans="1:4" s="4" customFormat="1" ht="45">
      <c r="A50" s="18">
        <v>44155</v>
      </c>
      <c r="B50" s="19" t="s">
        <v>81</v>
      </c>
      <c r="C50" s="17">
        <v>9000</v>
      </c>
      <c r="D50" s="10" t="s">
        <v>5</v>
      </c>
    </row>
    <row r="51" spans="1:4" s="4" customFormat="1" ht="30">
      <c r="A51" s="18">
        <v>44165</v>
      </c>
      <c r="B51" s="19" t="s">
        <v>82</v>
      </c>
      <c r="C51" s="17">
        <v>13650</v>
      </c>
      <c r="D51" s="10" t="s">
        <v>16</v>
      </c>
    </row>
    <row r="52" spans="1:4" s="4" customFormat="1" ht="42.75">
      <c r="A52" s="18">
        <v>44169</v>
      </c>
      <c r="B52" s="19" t="s">
        <v>84</v>
      </c>
      <c r="C52" s="17">
        <v>22000</v>
      </c>
      <c r="D52" s="10" t="s">
        <v>5</v>
      </c>
    </row>
    <row r="53" spans="1:4" s="4" customFormat="1" ht="57.75">
      <c r="A53" s="18">
        <v>44169</v>
      </c>
      <c r="B53" s="19" t="s">
        <v>85</v>
      </c>
      <c r="C53" s="17">
        <v>238900</v>
      </c>
      <c r="D53" s="10" t="s">
        <v>5</v>
      </c>
    </row>
    <row r="54" spans="1:4" s="4" customFormat="1" ht="75">
      <c r="A54" s="18">
        <v>44173</v>
      </c>
      <c r="B54" s="19" t="s">
        <v>88</v>
      </c>
      <c r="C54" s="17">
        <v>15000</v>
      </c>
      <c r="D54" s="10" t="s">
        <v>37</v>
      </c>
    </row>
    <row r="55" spans="1:4" s="4" customFormat="1" ht="30">
      <c r="A55" s="18">
        <v>44174</v>
      </c>
      <c r="B55" s="19" t="s">
        <v>86</v>
      </c>
      <c r="C55" s="17">
        <v>39000</v>
      </c>
      <c r="D55" s="10" t="s">
        <v>5</v>
      </c>
    </row>
    <row r="56" spans="1:4" s="4" customFormat="1" ht="75">
      <c r="A56" s="18">
        <v>44182</v>
      </c>
      <c r="B56" s="19" t="s">
        <v>89</v>
      </c>
      <c r="C56" s="17">
        <v>30029.9</v>
      </c>
      <c r="D56" s="10" t="s">
        <v>37</v>
      </c>
    </row>
    <row r="57" spans="1:4" s="4" customFormat="1" ht="75">
      <c r="A57" s="18">
        <v>44188</v>
      </c>
      <c r="B57" s="19" t="s">
        <v>92</v>
      </c>
      <c r="C57" s="17">
        <v>7570</v>
      </c>
      <c r="D57" s="10" t="s">
        <v>37</v>
      </c>
    </row>
    <row r="58" spans="1:4" s="4" customFormat="1" ht="42.75">
      <c r="A58" s="18">
        <v>44189</v>
      </c>
      <c r="B58" s="19" t="s">
        <v>87</v>
      </c>
      <c r="C58" s="17">
        <v>9000</v>
      </c>
      <c r="D58" s="10" t="s">
        <v>5</v>
      </c>
    </row>
    <row r="59" spans="1:4" s="4" customFormat="1" ht="30">
      <c r="A59" s="18">
        <v>44195</v>
      </c>
      <c r="B59" s="19" t="s">
        <v>91</v>
      </c>
      <c r="C59" s="17">
        <v>654925</v>
      </c>
      <c r="D59" s="10" t="s">
        <v>5</v>
      </c>
    </row>
    <row r="60" spans="1:3" ht="21">
      <c r="A60" s="3"/>
      <c r="B60" s="13" t="s">
        <v>4</v>
      </c>
      <c r="C60" s="14">
        <f>SUM(C2:C59)</f>
        <v>4986662.210000001</v>
      </c>
    </row>
    <row r="61" spans="1:3" ht="15">
      <c r="A61" s="3"/>
      <c r="B61" s="3"/>
      <c r="C61" s="3"/>
    </row>
    <row r="63" ht="15">
      <c r="C63" s="15"/>
    </row>
  </sheetData>
  <sheetProtection/>
  <autoFilter ref="A1:D60"/>
  <printOptions/>
  <pageMargins left="0" right="0" top="0" bottom="0" header="0" footer="0"/>
  <pageSetup fitToHeight="48" fitToWidth="1" horizontalDpi="180" verticalDpi="180" orientation="portrait" paperSize="9" scale="83"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pane ySplit="2" topLeftCell="A3" activePane="bottomLeft" state="frozen"/>
      <selection pane="topLeft" activeCell="A1" sqref="A1"/>
      <selection pane="bottomLeft" activeCell="G6" sqref="G6"/>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67</v>
      </c>
      <c r="B1" s="22"/>
      <c r="C1" s="22"/>
      <c r="D1" s="23"/>
    </row>
    <row r="2" spans="1:4" ht="42.75" customHeight="1">
      <c r="A2" s="2" t="s">
        <v>0</v>
      </c>
      <c r="B2" s="2" t="s">
        <v>1</v>
      </c>
      <c r="C2" s="2" t="s">
        <v>2</v>
      </c>
      <c r="D2" s="2" t="s">
        <v>6</v>
      </c>
    </row>
    <row r="3" spans="1:4" s="4" customFormat="1" ht="42" customHeight="1">
      <c r="A3" s="18">
        <v>44075</v>
      </c>
      <c r="B3" s="19" t="s">
        <v>68</v>
      </c>
      <c r="C3" s="17">
        <v>68500</v>
      </c>
      <c r="D3" s="10" t="s">
        <v>5</v>
      </c>
    </row>
    <row r="4" spans="1:4" s="4" customFormat="1" ht="42" customHeight="1">
      <c r="A4" s="18">
        <v>44092</v>
      </c>
      <c r="B4" s="19" t="s">
        <v>69</v>
      </c>
      <c r="C4" s="17">
        <v>12500</v>
      </c>
      <c r="D4" s="10" t="s">
        <v>5</v>
      </c>
    </row>
    <row r="5" spans="1:4" s="4" customFormat="1" ht="48.75" customHeight="1">
      <c r="A5" s="18">
        <v>44096</v>
      </c>
      <c r="B5" s="19" t="s">
        <v>70</v>
      </c>
      <c r="C5" s="17">
        <v>9000</v>
      </c>
      <c r="D5" s="10" t="s">
        <v>5</v>
      </c>
    </row>
    <row r="6" spans="1:4" s="4" customFormat="1" ht="30">
      <c r="A6" s="18">
        <v>44098</v>
      </c>
      <c r="B6" s="19" t="s">
        <v>71</v>
      </c>
      <c r="C6" s="17">
        <v>181500</v>
      </c>
      <c r="D6" s="10" t="s">
        <v>3</v>
      </c>
    </row>
    <row r="7" spans="1:4" s="4" customFormat="1" ht="42.75">
      <c r="A7" s="18">
        <v>44103</v>
      </c>
      <c r="B7" s="19" t="s">
        <v>72</v>
      </c>
      <c r="C7" s="17">
        <v>7250</v>
      </c>
      <c r="D7" s="10" t="s">
        <v>5</v>
      </c>
    </row>
    <row r="8" spans="1:3" ht="15">
      <c r="A8" s="3"/>
      <c r="B8" s="11" t="s">
        <v>4</v>
      </c>
      <c r="C8" s="12">
        <f>SUM(C3:C7)</f>
        <v>278750</v>
      </c>
    </row>
    <row r="9" spans="1:3" ht="15">
      <c r="A9" s="3"/>
      <c r="B9" s="3"/>
      <c r="C9" s="3"/>
    </row>
  </sheetData>
  <sheetProtection/>
  <autoFilter ref="A2:D7"/>
  <mergeCells count="1">
    <mergeCell ref="A1:D1"/>
  </mergeCells>
  <printOptions/>
  <pageMargins left="0.7" right="0.7" top="0.75" bottom="0.75" header="0.3" footer="0.3"/>
  <pageSetup horizontalDpi="180" verticalDpi="180" orientation="portrait" paperSize="9"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pane ySplit="2" topLeftCell="A3" activePane="bottomLeft" state="frozen"/>
      <selection pane="topLeft" activeCell="A1" sqref="A1"/>
      <selection pane="bottomLeft" activeCell="D7" sqref="D7"/>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73</v>
      </c>
      <c r="B1" s="22"/>
      <c r="C1" s="22"/>
      <c r="D1" s="23"/>
    </row>
    <row r="2" spans="1:4" ht="42.75" customHeight="1">
      <c r="A2" s="2" t="s">
        <v>0</v>
      </c>
      <c r="B2" s="2" t="s">
        <v>1</v>
      </c>
      <c r="C2" s="2" t="s">
        <v>2</v>
      </c>
      <c r="D2" s="2" t="s">
        <v>6</v>
      </c>
    </row>
    <row r="3" spans="1:4" s="4" customFormat="1" ht="39.75" customHeight="1">
      <c r="A3" s="18">
        <v>44110</v>
      </c>
      <c r="B3" s="19" t="s">
        <v>74</v>
      </c>
      <c r="C3" s="17">
        <v>100000</v>
      </c>
      <c r="D3" s="10" t="s">
        <v>5</v>
      </c>
    </row>
    <row r="4" spans="1:4" s="4" customFormat="1" ht="34.5" customHeight="1">
      <c r="A4" s="18">
        <v>44111</v>
      </c>
      <c r="B4" s="19" t="s">
        <v>79</v>
      </c>
      <c r="C4" s="17">
        <v>13800</v>
      </c>
      <c r="D4" s="10" t="s">
        <v>5</v>
      </c>
    </row>
    <row r="5" spans="1:4" s="4" customFormat="1" ht="33.75" customHeight="1">
      <c r="A5" s="18">
        <v>44111</v>
      </c>
      <c r="B5" s="19" t="s">
        <v>75</v>
      </c>
      <c r="C5" s="17">
        <v>24000</v>
      </c>
      <c r="D5" s="10" t="s">
        <v>5</v>
      </c>
    </row>
    <row r="6" spans="1:4" s="4" customFormat="1" ht="30">
      <c r="A6" s="18">
        <v>44113</v>
      </c>
      <c r="B6" s="19" t="s">
        <v>76</v>
      </c>
      <c r="C6" s="17">
        <v>5000</v>
      </c>
      <c r="D6" s="10" t="s">
        <v>5</v>
      </c>
    </row>
    <row r="7" spans="1:4" s="4" customFormat="1" ht="45">
      <c r="A7" s="18">
        <v>44119</v>
      </c>
      <c r="B7" s="19" t="s">
        <v>77</v>
      </c>
      <c r="C7" s="17">
        <v>12900</v>
      </c>
      <c r="D7" s="10" t="s">
        <v>16</v>
      </c>
    </row>
    <row r="8" spans="1:4" s="4" customFormat="1" ht="45">
      <c r="A8" s="18">
        <v>44130</v>
      </c>
      <c r="B8" s="19" t="s">
        <v>78</v>
      </c>
      <c r="C8" s="17">
        <v>9000</v>
      </c>
      <c r="D8" s="10" t="s">
        <v>5</v>
      </c>
    </row>
    <row r="9" spans="1:3" ht="15">
      <c r="A9" s="3"/>
      <c r="B9" s="11" t="s">
        <v>4</v>
      </c>
      <c r="C9" s="12">
        <f>SUM(C3:C8)</f>
        <v>164700</v>
      </c>
    </row>
    <row r="10" spans="1:3" ht="15">
      <c r="A10" s="3"/>
      <c r="B10" s="3"/>
      <c r="C10" s="3"/>
    </row>
  </sheetData>
  <sheetProtection/>
  <autoFilter ref="A2:D8"/>
  <mergeCells count="1">
    <mergeCell ref="A1:D1"/>
  </mergeCells>
  <printOptions/>
  <pageMargins left="0.7" right="0.7" top="0.75" bottom="0.75" header="0.3" footer="0.3"/>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dimension ref="A1:D6"/>
  <sheetViews>
    <sheetView zoomScalePageLayoutView="0" workbookViewId="0" topLeftCell="A1">
      <pane ySplit="2" topLeftCell="A3" activePane="bottomLeft" state="frozen"/>
      <selection pane="topLeft" activeCell="A1" sqref="A1"/>
      <selection pane="bottomLeft" activeCell="E8" sqref="E8"/>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80</v>
      </c>
      <c r="B1" s="22"/>
      <c r="C1" s="22"/>
      <c r="D1" s="23"/>
    </row>
    <row r="2" spans="1:4" ht="42.75" customHeight="1">
      <c r="A2" s="2" t="s">
        <v>0</v>
      </c>
      <c r="B2" s="2" t="s">
        <v>1</v>
      </c>
      <c r="C2" s="2" t="s">
        <v>2</v>
      </c>
      <c r="D2" s="2" t="s">
        <v>6</v>
      </c>
    </row>
    <row r="3" spans="1:4" s="4" customFormat="1" ht="45" customHeight="1">
      <c r="A3" s="18">
        <v>44155</v>
      </c>
      <c r="B3" s="19" t="s">
        <v>81</v>
      </c>
      <c r="C3" s="17">
        <v>9000</v>
      </c>
      <c r="D3" s="10" t="s">
        <v>5</v>
      </c>
    </row>
    <row r="4" spans="1:4" s="4" customFormat="1" ht="30">
      <c r="A4" s="18">
        <v>44165</v>
      </c>
      <c r="B4" s="19" t="s">
        <v>82</v>
      </c>
      <c r="C4" s="17">
        <v>13650</v>
      </c>
      <c r="D4" s="10" t="s">
        <v>16</v>
      </c>
    </row>
    <row r="5" spans="1:3" ht="15">
      <c r="A5" s="3"/>
      <c r="B5" s="11" t="s">
        <v>4</v>
      </c>
      <c r="C5" s="12">
        <f>SUM(C3:C4)</f>
        <v>22650</v>
      </c>
    </row>
    <row r="6" spans="1:3" ht="15">
      <c r="A6" s="3"/>
      <c r="B6" s="3"/>
      <c r="C6" s="3"/>
    </row>
  </sheetData>
  <sheetProtection/>
  <autoFilter ref="A2:D4"/>
  <mergeCells count="1">
    <mergeCell ref="A1:D1"/>
  </mergeCells>
  <printOptions/>
  <pageMargins left="0.7" right="0.7" top="0.75" bottom="0.75" header="0.3" footer="0.3"/>
  <pageSetup horizontalDpi="180" verticalDpi="180" orientation="portrait" paperSize="9" r:id="rId1"/>
</worksheet>
</file>

<file path=xl/worksheets/sheet13.xml><?xml version="1.0" encoding="utf-8"?>
<worksheet xmlns="http://schemas.openxmlformats.org/spreadsheetml/2006/main" xmlns:r="http://schemas.openxmlformats.org/officeDocument/2006/relationships">
  <dimension ref="A1:D12"/>
  <sheetViews>
    <sheetView zoomScalePageLayoutView="0" workbookViewId="0" topLeftCell="A1">
      <pane ySplit="2" topLeftCell="A9" activePane="bottomLeft" state="frozen"/>
      <selection pane="topLeft" activeCell="A1" sqref="A1"/>
      <selection pane="bottomLeft" activeCell="E12" sqref="E12"/>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83</v>
      </c>
      <c r="B1" s="22"/>
      <c r="C1" s="22"/>
      <c r="D1" s="23"/>
    </row>
    <row r="2" spans="1:4" ht="42.75" customHeight="1">
      <c r="A2" s="2" t="s">
        <v>0</v>
      </c>
      <c r="B2" s="2" t="s">
        <v>1</v>
      </c>
      <c r="C2" s="2" t="s">
        <v>2</v>
      </c>
      <c r="D2" s="2" t="s">
        <v>6</v>
      </c>
    </row>
    <row r="3" spans="1:4" s="4" customFormat="1" ht="45" customHeight="1">
      <c r="A3" s="18">
        <v>44169</v>
      </c>
      <c r="B3" s="19" t="s">
        <v>84</v>
      </c>
      <c r="C3" s="17">
        <v>22000</v>
      </c>
      <c r="D3" s="10" t="s">
        <v>5</v>
      </c>
    </row>
    <row r="4" spans="1:4" s="4" customFormat="1" ht="45" customHeight="1">
      <c r="A4" s="18">
        <v>44169</v>
      </c>
      <c r="B4" s="19" t="s">
        <v>85</v>
      </c>
      <c r="C4" s="17">
        <v>238900</v>
      </c>
      <c r="D4" s="10" t="s">
        <v>5</v>
      </c>
    </row>
    <row r="5" spans="1:4" s="4" customFormat="1" ht="85.5" customHeight="1">
      <c r="A5" s="18">
        <v>44173</v>
      </c>
      <c r="B5" s="19" t="s">
        <v>88</v>
      </c>
      <c r="C5" s="17">
        <v>15000</v>
      </c>
      <c r="D5" s="10" t="s">
        <v>37</v>
      </c>
    </row>
    <row r="6" spans="1:4" s="4" customFormat="1" ht="45" customHeight="1">
      <c r="A6" s="18">
        <v>44174</v>
      </c>
      <c r="B6" s="19" t="s">
        <v>86</v>
      </c>
      <c r="C6" s="17">
        <v>39000</v>
      </c>
      <c r="D6" s="10" t="s">
        <v>5</v>
      </c>
    </row>
    <row r="7" spans="1:4" s="4" customFormat="1" ht="78.75" customHeight="1">
      <c r="A7" s="18">
        <v>44182</v>
      </c>
      <c r="B7" s="19" t="s">
        <v>89</v>
      </c>
      <c r="C7" s="17">
        <v>30029.9</v>
      </c>
      <c r="D7" s="10" t="s">
        <v>37</v>
      </c>
    </row>
    <row r="8" spans="1:4" s="4" customFormat="1" ht="78.75" customHeight="1">
      <c r="A8" s="18">
        <v>44188</v>
      </c>
      <c r="B8" s="19" t="s">
        <v>92</v>
      </c>
      <c r="C8" s="17">
        <v>7570</v>
      </c>
      <c r="D8" s="10" t="s">
        <v>37</v>
      </c>
    </row>
    <row r="9" spans="1:4" s="4" customFormat="1" ht="78.75" customHeight="1">
      <c r="A9" s="18">
        <v>44189</v>
      </c>
      <c r="B9" s="19" t="s">
        <v>90</v>
      </c>
      <c r="C9" s="17">
        <v>9000</v>
      </c>
      <c r="D9" s="10" t="s">
        <v>5</v>
      </c>
    </row>
    <row r="10" spans="1:4" s="4" customFormat="1" ht="45" customHeight="1">
      <c r="A10" s="18">
        <v>44195</v>
      </c>
      <c r="B10" s="19" t="s">
        <v>91</v>
      </c>
      <c r="C10" s="17">
        <v>654925</v>
      </c>
      <c r="D10" s="10" t="s">
        <v>5</v>
      </c>
    </row>
    <row r="11" spans="1:3" ht="15">
      <c r="A11" s="3"/>
      <c r="B11" s="11" t="s">
        <v>4</v>
      </c>
      <c r="C11" s="12">
        <f>SUM(C3:C10)</f>
        <v>1016424.9</v>
      </c>
    </row>
    <row r="12" spans="1:3" ht="15">
      <c r="A12" s="3"/>
      <c r="B12" s="3"/>
      <c r="C12" s="3"/>
    </row>
  </sheetData>
  <sheetProtection/>
  <autoFilter ref="A2:D10"/>
  <mergeCells count="1">
    <mergeCell ref="A1:D1"/>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pane ySplit="2" topLeftCell="A3" activePane="bottomLeft" state="frozen"/>
      <selection pane="topLeft" activeCell="A1" sqref="A1"/>
      <selection pane="bottomLeft" activeCell="G12" sqref="G12"/>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8</v>
      </c>
      <c r="B1" s="22"/>
      <c r="C1" s="22"/>
      <c r="D1" s="23"/>
    </row>
    <row r="2" spans="1:4" ht="42.75" customHeight="1">
      <c r="A2" s="2" t="s">
        <v>0</v>
      </c>
      <c r="B2" s="2" t="s">
        <v>1</v>
      </c>
      <c r="C2" s="2" t="s">
        <v>2</v>
      </c>
      <c r="D2" s="2" t="s">
        <v>6</v>
      </c>
    </row>
    <row r="3" spans="1:4" s="4" customFormat="1" ht="15">
      <c r="A3" s="6">
        <v>43839</v>
      </c>
      <c r="B3" s="7" t="s">
        <v>14</v>
      </c>
      <c r="C3" s="8">
        <v>18400</v>
      </c>
      <c r="D3" s="9" t="s">
        <v>5</v>
      </c>
    </row>
    <row r="4" spans="1:4" s="4" customFormat="1" ht="47.25" customHeight="1">
      <c r="A4" s="6">
        <v>43846</v>
      </c>
      <c r="B4" s="7" t="s">
        <v>13</v>
      </c>
      <c r="C4" s="8">
        <v>28540</v>
      </c>
      <c r="D4" s="9" t="s">
        <v>5</v>
      </c>
    </row>
    <row r="5" spans="1:4" s="4" customFormat="1" ht="45">
      <c r="A5" s="6">
        <v>43851</v>
      </c>
      <c r="B5" s="7" t="s">
        <v>9</v>
      </c>
      <c r="C5" s="8">
        <v>9000</v>
      </c>
      <c r="D5" s="9" t="s">
        <v>5</v>
      </c>
    </row>
    <row r="6" spans="1:4" s="4" customFormat="1" ht="45">
      <c r="A6" s="6">
        <v>43853</v>
      </c>
      <c r="B6" s="7" t="s">
        <v>10</v>
      </c>
      <c r="C6" s="8">
        <v>9000</v>
      </c>
      <c r="D6" s="10" t="s">
        <v>5</v>
      </c>
    </row>
    <row r="7" spans="1:4" s="4" customFormat="1" ht="30">
      <c r="A7" s="6">
        <v>43860</v>
      </c>
      <c r="B7" s="5" t="s">
        <v>11</v>
      </c>
      <c r="C7" s="8">
        <v>135000</v>
      </c>
      <c r="D7" s="9" t="s">
        <v>3</v>
      </c>
    </row>
    <row r="8" spans="1:4" s="4" customFormat="1" ht="60">
      <c r="A8" s="6">
        <v>43861</v>
      </c>
      <c r="B8" s="5" t="s">
        <v>12</v>
      </c>
      <c r="C8" s="8">
        <v>400882</v>
      </c>
      <c r="D8" s="10" t="s">
        <v>7</v>
      </c>
    </row>
    <row r="9" spans="1:3" ht="15">
      <c r="A9" s="3"/>
      <c r="B9" s="11" t="s">
        <v>4</v>
      </c>
      <c r="C9" s="12">
        <f>SUM(C3:C8)</f>
        <v>600822</v>
      </c>
    </row>
    <row r="10" spans="1:3" ht="15">
      <c r="A10" s="3"/>
      <c r="B10" s="3"/>
      <c r="C10" s="3"/>
    </row>
  </sheetData>
  <sheetProtection/>
  <autoFilter ref="A2:D8"/>
  <mergeCells count="1">
    <mergeCell ref="A1:D1"/>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pane ySplit="2" topLeftCell="A3" activePane="bottomLeft" state="frozen"/>
      <selection pane="topLeft" activeCell="A1" sqref="A1"/>
      <selection pane="bottomLeft" activeCell="D5" sqref="D5"/>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15</v>
      </c>
      <c r="B1" s="22"/>
      <c r="C1" s="22"/>
      <c r="D1" s="23"/>
    </row>
    <row r="2" spans="1:4" ht="42.75" customHeight="1">
      <c r="A2" s="2" t="s">
        <v>0</v>
      </c>
      <c r="B2" s="2" t="s">
        <v>1</v>
      </c>
      <c r="C2" s="2" t="s">
        <v>2</v>
      </c>
      <c r="D2" s="2" t="s">
        <v>6</v>
      </c>
    </row>
    <row r="3" spans="1:4" s="4" customFormat="1" ht="45">
      <c r="A3" s="6">
        <v>43868</v>
      </c>
      <c r="B3" s="7" t="s">
        <v>19</v>
      </c>
      <c r="C3" s="8">
        <v>174745.11</v>
      </c>
      <c r="D3" s="9" t="s">
        <v>3</v>
      </c>
    </row>
    <row r="4" spans="1:4" s="4" customFormat="1" ht="60">
      <c r="A4" s="6">
        <v>43872</v>
      </c>
      <c r="B4" s="7" t="s">
        <v>18</v>
      </c>
      <c r="C4" s="8">
        <v>50000</v>
      </c>
      <c r="D4" s="9" t="s">
        <v>16</v>
      </c>
    </row>
    <row r="5" spans="1:4" s="4" customFormat="1" ht="45">
      <c r="A5" s="6">
        <v>43882</v>
      </c>
      <c r="B5" s="7" t="s">
        <v>20</v>
      </c>
      <c r="C5" s="8">
        <v>9000</v>
      </c>
      <c r="D5" s="9" t="s">
        <v>5</v>
      </c>
    </row>
    <row r="6" spans="1:4" s="4" customFormat="1" ht="45">
      <c r="A6" s="6">
        <v>43882</v>
      </c>
      <c r="B6" s="7" t="s">
        <v>21</v>
      </c>
      <c r="C6" s="8">
        <v>29000</v>
      </c>
      <c r="D6" s="9" t="s">
        <v>17</v>
      </c>
    </row>
    <row r="7" spans="1:3" ht="15">
      <c r="A7" s="3"/>
      <c r="B7" s="11" t="s">
        <v>4</v>
      </c>
      <c r="C7" s="12">
        <f>SUM(C3:C6)</f>
        <v>262745.11</v>
      </c>
    </row>
    <row r="8" spans="1:3" ht="15">
      <c r="A8" s="3"/>
      <c r="B8" s="3"/>
      <c r="C8" s="3"/>
    </row>
  </sheetData>
  <sheetProtection/>
  <autoFilter ref="A2:D6"/>
  <mergeCells count="1">
    <mergeCell ref="A1:D1"/>
  </mergeCells>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pane ySplit="2" topLeftCell="A3" activePane="bottomLeft" state="frozen"/>
      <selection pane="topLeft" activeCell="A1" sqref="A1"/>
      <selection pane="bottomLeft" activeCell="C11" sqref="C11"/>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26</v>
      </c>
      <c r="B1" s="22"/>
      <c r="C1" s="22"/>
      <c r="D1" s="23"/>
    </row>
    <row r="2" spans="1:4" ht="42.75" customHeight="1">
      <c r="A2" s="2" t="s">
        <v>0</v>
      </c>
      <c r="B2" s="2" t="s">
        <v>1</v>
      </c>
      <c r="C2" s="2" t="s">
        <v>2</v>
      </c>
      <c r="D2" s="2" t="s">
        <v>6</v>
      </c>
    </row>
    <row r="3" spans="1:4" s="4" customFormat="1" ht="45">
      <c r="A3" s="6">
        <v>43910</v>
      </c>
      <c r="B3" s="7" t="s">
        <v>27</v>
      </c>
      <c r="C3" s="8">
        <v>431995</v>
      </c>
      <c r="D3" s="9" t="s">
        <v>5</v>
      </c>
    </row>
    <row r="4" spans="1:4" s="4" customFormat="1" ht="30">
      <c r="A4" s="6">
        <v>43910</v>
      </c>
      <c r="B4" s="7" t="s">
        <v>28</v>
      </c>
      <c r="C4" s="8">
        <v>105000</v>
      </c>
      <c r="D4" s="9" t="s">
        <v>5</v>
      </c>
    </row>
    <row r="5" spans="1:4" s="4" customFormat="1" ht="30">
      <c r="A5" s="6">
        <v>43913</v>
      </c>
      <c r="B5" s="7" t="s">
        <v>29</v>
      </c>
      <c r="C5" s="8">
        <v>9000</v>
      </c>
      <c r="D5" s="9" t="s">
        <v>5</v>
      </c>
    </row>
    <row r="6" spans="1:4" s="4" customFormat="1" ht="30">
      <c r="A6" s="6">
        <v>43913</v>
      </c>
      <c r="B6" s="7" t="s">
        <v>30</v>
      </c>
      <c r="C6" s="8">
        <v>9000</v>
      </c>
      <c r="D6" s="9" t="s">
        <v>5</v>
      </c>
    </row>
    <row r="7" spans="1:3" ht="15">
      <c r="A7" s="3"/>
      <c r="B7" s="11" t="s">
        <v>4</v>
      </c>
      <c r="C7" s="12">
        <f>SUM(C3:C6)</f>
        <v>554995</v>
      </c>
    </row>
    <row r="8" spans="1:3" ht="15">
      <c r="A8" s="3"/>
      <c r="B8" s="3"/>
      <c r="C8" s="3"/>
    </row>
  </sheetData>
  <sheetProtection/>
  <autoFilter ref="A2:D6"/>
  <mergeCells count="1">
    <mergeCell ref="A1:D1"/>
  </mergeCells>
  <printOptions/>
  <pageMargins left="0.7" right="0.7" top="0.75" bottom="0.75" header="0.3" footer="0.3"/>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pane ySplit="2" topLeftCell="A3" activePane="bottomLeft" state="frozen"/>
      <selection pane="topLeft" activeCell="A1" sqref="A1"/>
      <selection pane="bottomLeft" activeCell="B3" sqref="B3"/>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31</v>
      </c>
      <c r="B1" s="22"/>
      <c r="C1" s="22"/>
      <c r="D1" s="23"/>
    </row>
    <row r="2" spans="1:4" ht="42.75" customHeight="1">
      <c r="A2" s="2" t="s">
        <v>0</v>
      </c>
      <c r="B2" s="2" t="s">
        <v>1</v>
      </c>
      <c r="C2" s="2" t="s">
        <v>2</v>
      </c>
      <c r="D2" s="2" t="s">
        <v>6</v>
      </c>
    </row>
    <row r="3" spans="1:4" ht="42.75" customHeight="1">
      <c r="A3" s="16">
        <v>43922</v>
      </c>
      <c r="B3" s="7" t="s">
        <v>36</v>
      </c>
      <c r="C3" s="8">
        <v>9200</v>
      </c>
      <c r="D3" s="9" t="s">
        <v>5</v>
      </c>
    </row>
    <row r="4" spans="1:4" s="4" customFormat="1" ht="30">
      <c r="A4" s="6">
        <v>43934</v>
      </c>
      <c r="B4" s="7" t="s">
        <v>32</v>
      </c>
      <c r="C4" s="8">
        <v>300120</v>
      </c>
      <c r="D4" s="9" t="s">
        <v>3</v>
      </c>
    </row>
    <row r="5" spans="1:4" s="4" customFormat="1" ht="30">
      <c r="A5" s="6">
        <v>43934</v>
      </c>
      <c r="B5" s="7" t="s">
        <v>33</v>
      </c>
      <c r="C5" s="8">
        <v>459832</v>
      </c>
      <c r="D5" s="9" t="s">
        <v>5</v>
      </c>
    </row>
    <row r="6" spans="1:4" s="4" customFormat="1" ht="45">
      <c r="A6" s="6">
        <v>43942</v>
      </c>
      <c r="B6" s="7" t="s">
        <v>34</v>
      </c>
      <c r="C6" s="8">
        <v>9000</v>
      </c>
      <c r="D6" s="9" t="s">
        <v>5</v>
      </c>
    </row>
    <row r="7" spans="1:4" s="4" customFormat="1" ht="45">
      <c r="A7" s="6">
        <v>43942</v>
      </c>
      <c r="B7" s="7" t="s">
        <v>35</v>
      </c>
      <c r="C7" s="8">
        <v>9000</v>
      </c>
      <c r="D7" s="9" t="s">
        <v>5</v>
      </c>
    </row>
    <row r="8" spans="1:3" ht="15">
      <c r="A8" s="3"/>
      <c r="B8" s="11" t="s">
        <v>4</v>
      </c>
      <c r="C8" s="12">
        <f>SUM(C3:C7)</f>
        <v>787152</v>
      </c>
    </row>
    <row r="9" spans="1:3" ht="15">
      <c r="A9" s="3"/>
      <c r="B9" s="3"/>
      <c r="C9" s="3"/>
    </row>
  </sheetData>
  <sheetProtection/>
  <autoFilter ref="A2:D7"/>
  <mergeCells count="1">
    <mergeCell ref="A1:D1"/>
  </mergeCells>
  <printOptions/>
  <pageMargins left="0.7" right="0.7" top="0.75" bottom="0.75" header="0.3" footer="0.3"/>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pane ySplit="2" topLeftCell="A4" activePane="bottomLeft" state="frozen"/>
      <selection pane="topLeft" activeCell="A1" sqref="A1"/>
      <selection pane="bottomLeft" activeCell="B7" sqref="B7"/>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42</v>
      </c>
      <c r="B1" s="22"/>
      <c r="C1" s="22"/>
      <c r="D1" s="23"/>
    </row>
    <row r="2" spans="1:4" ht="42.75" customHeight="1">
      <c r="A2" s="2" t="s">
        <v>0</v>
      </c>
      <c r="B2" s="2" t="s">
        <v>1</v>
      </c>
      <c r="C2" s="2" t="s">
        <v>2</v>
      </c>
      <c r="D2" s="2" t="s">
        <v>6</v>
      </c>
    </row>
    <row r="3" spans="1:4" ht="168.75" customHeight="1">
      <c r="A3" s="6">
        <v>43959</v>
      </c>
      <c r="B3" s="7" t="s">
        <v>43</v>
      </c>
      <c r="C3" s="8">
        <v>110000</v>
      </c>
      <c r="D3" s="10" t="s">
        <v>37</v>
      </c>
    </row>
    <row r="4" spans="1:4" s="4" customFormat="1" ht="75">
      <c r="A4" s="6">
        <v>43963</v>
      </c>
      <c r="B4" s="7" t="s">
        <v>38</v>
      </c>
      <c r="C4" s="8">
        <v>5000</v>
      </c>
      <c r="D4" s="10" t="s">
        <v>37</v>
      </c>
    </row>
    <row r="5" spans="1:4" s="4" customFormat="1" ht="30">
      <c r="A5" s="6">
        <v>43970</v>
      </c>
      <c r="B5" s="7" t="s">
        <v>39</v>
      </c>
      <c r="C5" s="8">
        <v>9383</v>
      </c>
      <c r="D5" s="10" t="s">
        <v>5</v>
      </c>
    </row>
    <row r="6" spans="1:4" s="4" customFormat="1" ht="30">
      <c r="A6" s="6">
        <v>43970</v>
      </c>
      <c r="B6" s="7" t="s">
        <v>40</v>
      </c>
      <c r="C6" s="8">
        <v>9000</v>
      </c>
      <c r="D6" s="9" t="s">
        <v>5</v>
      </c>
    </row>
    <row r="7" spans="1:4" s="4" customFormat="1" ht="45">
      <c r="A7" s="6">
        <v>43977</v>
      </c>
      <c r="B7" s="7" t="s">
        <v>41</v>
      </c>
      <c r="C7" s="8">
        <v>140348.6</v>
      </c>
      <c r="D7" s="9" t="s">
        <v>5</v>
      </c>
    </row>
    <row r="8" spans="1:4" s="4" customFormat="1" ht="105">
      <c r="A8" s="6">
        <v>43980</v>
      </c>
      <c r="B8" s="7" t="s">
        <v>44</v>
      </c>
      <c r="C8" s="8">
        <v>30000</v>
      </c>
      <c r="D8" s="10" t="s">
        <v>37</v>
      </c>
    </row>
    <row r="9" spans="1:3" ht="15">
      <c r="A9" s="3"/>
      <c r="B9" s="11" t="s">
        <v>4</v>
      </c>
      <c r="C9" s="12">
        <f>SUM(C3:C8)</f>
        <v>303731.6</v>
      </c>
    </row>
    <row r="10" spans="1:3" ht="15">
      <c r="A10" s="3"/>
      <c r="B10" s="3"/>
      <c r="C10" s="3"/>
    </row>
  </sheetData>
  <sheetProtection/>
  <autoFilter ref="A2:D8"/>
  <mergeCells count="1">
    <mergeCell ref="A1:D1"/>
  </mergeCells>
  <printOptions/>
  <pageMargins left="0.7" right="0.7" top="0.75" bottom="0.75" header="0.3" footer="0.3"/>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1">
      <pane ySplit="2" topLeftCell="A3" activePane="bottomLeft" state="frozen"/>
      <selection pane="topLeft" activeCell="A1" sqref="A1"/>
      <selection pane="bottomLeft" activeCell="F3" sqref="F3"/>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47</v>
      </c>
      <c r="B1" s="22"/>
      <c r="C1" s="22"/>
      <c r="D1" s="23"/>
    </row>
    <row r="2" spans="1:4" ht="42.75" customHeight="1">
      <c r="A2" s="2" t="s">
        <v>0</v>
      </c>
      <c r="B2" s="2" t="s">
        <v>1</v>
      </c>
      <c r="C2" s="2" t="s">
        <v>2</v>
      </c>
      <c r="D2" s="2" t="s">
        <v>6</v>
      </c>
    </row>
    <row r="3" spans="1:4" s="4" customFormat="1" ht="120">
      <c r="A3" s="6">
        <v>43992</v>
      </c>
      <c r="B3" s="7" t="s">
        <v>50</v>
      </c>
      <c r="C3" s="8">
        <v>30000</v>
      </c>
      <c r="D3" s="10" t="s">
        <v>37</v>
      </c>
    </row>
    <row r="4" spans="1:4" s="4" customFormat="1" ht="30">
      <c r="A4" s="6">
        <v>44001</v>
      </c>
      <c r="B4" s="7" t="s">
        <v>48</v>
      </c>
      <c r="C4" s="8">
        <v>9000</v>
      </c>
      <c r="D4" s="10" t="s">
        <v>5</v>
      </c>
    </row>
    <row r="5" spans="1:4" s="4" customFormat="1" ht="30">
      <c r="A5" s="6">
        <v>44012</v>
      </c>
      <c r="B5" s="7" t="s">
        <v>49</v>
      </c>
      <c r="C5" s="8">
        <v>97200</v>
      </c>
      <c r="D5" s="9" t="s">
        <v>3</v>
      </c>
    </row>
    <row r="6" spans="1:3" ht="15">
      <c r="A6" s="3"/>
      <c r="B6" s="11" t="s">
        <v>4</v>
      </c>
      <c r="C6" s="12">
        <f>SUM(C3:C5)</f>
        <v>136200</v>
      </c>
    </row>
    <row r="7" spans="1:3" ht="15">
      <c r="A7" s="3"/>
      <c r="B7" s="3"/>
      <c r="C7" s="3"/>
    </row>
  </sheetData>
  <sheetProtection/>
  <autoFilter ref="A2:D5"/>
  <mergeCells count="1">
    <mergeCell ref="A1:D1"/>
  </mergeCells>
  <printOptions/>
  <pageMargins left="0.7" right="0.7" top="0.75" bottom="0.75" header="0.3" footer="0.3"/>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D9"/>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51</v>
      </c>
      <c r="B1" s="22"/>
      <c r="C1" s="22"/>
      <c r="D1" s="23"/>
    </row>
    <row r="2" spans="1:4" ht="42.75" customHeight="1">
      <c r="A2" s="2" t="s">
        <v>0</v>
      </c>
      <c r="B2" s="2" t="s">
        <v>1</v>
      </c>
      <c r="C2" s="2" t="s">
        <v>2</v>
      </c>
      <c r="D2" s="2" t="s">
        <v>6</v>
      </c>
    </row>
    <row r="3" spans="1:4" s="4" customFormat="1" ht="45">
      <c r="A3" s="6">
        <v>44021</v>
      </c>
      <c r="B3" s="7" t="s">
        <v>53</v>
      </c>
      <c r="C3" s="8">
        <v>62555</v>
      </c>
      <c r="D3" s="10" t="s">
        <v>5</v>
      </c>
    </row>
    <row r="4" spans="1:4" s="4" customFormat="1" ht="45">
      <c r="A4" s="6">
        <v>44027</v>
      </c>
      <c r="B4" s="7" t="s">
        <v>52</v>
      </c>
      <c r="C4" s="8">
        <v>9000</v>
      </c>
      <c r="D4" s="10" t="s">
        <v>5</v>
      </c>
    </row>
    <row r="5" spans="1:4" s="4" customFormat="1" ht="45">
      <c r="A5" s="6">
        <v>44032</v>
      </c>
      <c r="B5" s="7" t="s">
        <v>54</v>
      </c>
      <c r="C5" s="8">
        <v>5516.6</v>
      </c>
      <c r="D5" s="10" t="s">
        <v>5</v>
      </c>
    </row>
    <row r="6" spans="1:4" s="4" customFormat="1" ht="75.75" customHeight="1">
      <c r="A6" s="6">
        <v>44041</v>
      </c>
      <c r="B6" s="7" t="s">
        <v>57</v>
      </c>
      <c r="C6" s="8">
        <v>105000</v>
      </c>
      <c r="D6" s="10" t="s">
        <v>56</v>
      </c>
    </row>
    <row r="7" spans="1:4" s="4" customFormat="1" ht="30">
      <c r="A7" s="6">
        <v>44041</v>
      </c>
      <c r="B7" s="7" t="s">
        <v>55</v>
      </c>
      <c r="C7" s="8">
        <v>118980</v>
      </c>
      <c r="D7" s="10" t="s">
        <v>3</v>
      </c>
    </row>
    <row r="8" spans="1:3" ht="15">
      <c r="A8" s="3"/>
      <c r="B8" s="11" t="s">
        <v>4</v>
      </c>
      <c r="C8" s="12">
        <f>SUM(C3:C7)</f>
        <v>301051.6</v>
      </c>
    </row>
    <row r="9" spans="1:3" ht="15">
      <c r="A9" s="3"/>
      <c r="B9" s="3"/>
      <c r="C9" s="3"/>
    </row>
  </sheetData>
  <sheetProtection/>
  <autoFilter ref="A2:D7"/>
  <mergeCells count="1">
    <mergeCell ref="A1:D1"/>
  </mergeCells>
  <printOptions/>
  <pageMargins left="0.7" right="0.7" top="0.75" bottom="0.75" header="0.3" footer="0.3"/>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D8"/>
  <sheetViews>
    <sheetView zoomScalePageLayoutView="0" workbookViewId="0" topLeftCell="A1">
      <pane ySplit="2" topLeftCell="A3" activePane="bottomLeft" state="frozen"/>
      <selection pane="topLeft" activeCell="A1" sqref="A1"/>
      <selection pane="bottomLeft" activeCell="F6" sqref="F6"/>
    </sheetView>
  </sheetViews>
  <sheetFormatPr defaultColWidth="9.140625" defaultRowHeight="15"/>
  <cols>
    <col min="1" max="1" width="18.57421875" style="0" customWidth="1"/>
    <col min="2" max="2" width="50.28125" style="0" customWidth="1"/>
    <col min="3" max="3" width="19.140625" style="0" customWidth="1"/>
    <col min="4" max="4" width="34.7109375" style="1" customWidth="1"/>
  </cols>
  <sheetData>
    <row r="1" spans="1:4" ht="33" customHeight="1">
      <c r="A1" s="21" t="s">
        <v>58</v>
      </c>
      <c r="B1" s="22"/>
      <c r="C1" s="22"/>
      <c r="D1" s="23"/>
    </row>
    <row r="2" spans="1:4" ht="42.75" customHeight="1">
      <c r="A2" s="2" t="s">
        <v>0</v>
      </c>
      <c r="B2" s="2" t="s">
        <v>1</v>
      </c>
      <c r="C2" s="2" t="s">
        <v>2</v>
      </c>
      <c r="D2" s="2" t="s">
        <v>6</v>
      </c>
    </row>
    <row r="3" spans="1:4" s="4" customFormat="1" ht="75.75" customHeight="1">
      <c r="A3" s="6">
        <v>44044</v>
      </c>
      <c r="B3" s="7" t="s">
        <v>63</v>
      </c>
      <c r="C3" s="8">
        <v>70000</v>
      </c>
      <c r="D3" s="10" t="s">
        <v>37</v>
      </c>
    </row>
    <row r="4" spans="1:4" s="4" customFormat="1" ht="30">
      <c r="A4" s="6">
        <v>44061</v>
      </c>
      <c r="B4" s="7" t="s">
        <v>64</v>
      </c>
      <c r="C4" s="8">
        <v>157140</v>
      </c>
      <c r="D4" s="10" t="s">
        <v>3</v>
      </c>
    </row>
    <row r="5" spans="1:4" s="4" customFormat="1" ht="45">
      <c r="A5" s="6">
        <v>44061</v>
      </c>
      <c r="B5" s="7" t="s">
        <v>65</v>
      </c>
      <c r="C5" s="8">
        <v>9000</v>
      </c>
      <c r="D5" s="10" t="s">
        <v>5</v>
      </c>
    </row>
    <row r="6" spans="1:4" s="4" customFormat="1" ht="45">
      <c r="A6" s="6">
        <v>44063</v>
      </c>
      <c r="B6" s="20" t="s">
        <v>66</v>
      </c>
      <c r="C6" s="8">
        <v>321300</v>
      </c>
      <c r="D6" s="10" t="s">
        <v>5</v>
      </c>
    </row>
    <row r="7" spans="1:3" ht="15">
      <c r="A7" s="3"/>
      <c r="B7" s="11" t="s">
        <v>4</v>
      </c>
      <c r="C7" s="12">
        <f>SUM(C3:C6)</f>
        <v>557440</v>
      </c>
    </row>
    <row r="8" spans="1:3" ht="15">
      <c r="A8" s="3"/>
      <c r="B8" s="3"/>
      <c r="C8" s="3"/>
    </row>
  </sheetData>
  <sheetProtection/>
  <autoFilter ref="A2:D6"/>
  <mergeCells count="1">
    <mergeCell ref="A1:D1"/>
  </mergeCells>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2021-01-18T20:14:15Z</dcterms:modified>
  <cp:category/>
  <cp:version/>
  <cp:contentType/>
  <cp:contentStatus/>
</cp:coreProperties>
</file>